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627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11" i="1"/>
  <c r="K10"/>
  <c r="K9"/>
  <c r="K8"/>
  <c r="K7"/>
  <c r="F5"/>
  <c r="G5" s="1"/>
  <c r="E7"/>
  <c r="E9" s="1"/>
  <c r="K13" l="1"/>
</calcChain>
</file>

<file path=xl/sharedStrings.xml><?xml version="1.0" encoding="utf-8"?>
<sst xmlns="http://schemas.openxmlformats.org/spreadsheetml/2006/main" count="8" uniqueCount="8">
  <si>
    <t xml:space="preserve">Nilai Barang </t>
  </si>
  <si>
    <t>PPN 10 %</t>
  </si>
  <si>
    <t xml:space="preserve">Jumlah </t>
  </si>
  <si>
    <t xml:space="preserve">Programmer Software </t>
  </si>
  <si>
    <t>System Analist</t>
  </si>
  <si>
    <t>Implementator</t>
  </si>
  <si>
    <t>Technical Support</t>
  </si>
  <si>
    <t xml:space="preserve">Trainner Software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</si>
</sst>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K13"/>
  <sheetViews>
    <sheetView tabSelected="1" workbookViewId="0">
      <selection activeCell="E6" sqref="E6"/>
    </sheetView>
  </sheetViews>
  <sheetFormatPr defaultRowHeight="15"/>
  <cols>
    <col min="3" max="3" width="12" bestFit="1" customWidth="1"/>
    <col min="5" max="5" width="12.7109375" bestFit="1" customWidth="1"/>
    <col min="8" max="8" width="21.140625" bestFit="1" customWidth="1"/>
    <col min="10" max="10" width="11.7109375" bestFit="1" customWidth="1"/>
    <col min="11" max="11" width="12.7109375" bestFit="1" customWidth="1"/>
  </cols>
  <sheetData>
    <row r="5" spans="3:11">
      <c r="C5" t="s">
        <v>0</v>
      </c>
      <c r="E5" s="1">
        <v>45450400</v>
      </c>
      <c r="F5">
        <f>(E5/5)</f>
        <v>9090080</v>
      </c>
      <c r="G5">
        <f>(F5/2)</f>
        <v>4545040</v>
      </c>
    </row>
    <row r="7" spans="3:11">
      <c r="C7" t="s">
        <v>1</v>
      </c>
      <c r="E7" s="1">
        <f>(0.1*E5)</f>
        <v>4545040</v>
      </c>
      <c r="G7">
        <v>1</v>
      </c>
      <c r="H7" t="s">
        <v>3</v>
      </c>
      <c r="I7">
        <v>3</v>
      </c>
      <c r="J7" s="1">
        <v>3250000</v>
      </c>
      <c r="K7" s="1">
        <f>(J7*I7)</f>
        <v>9750000</v>
      </c>
    </row>
    <row r="8" spans="3:11">
      <c r="G8">
        <v>2</v>
      </c>
      <c r="H8" t="s">
        <v>4</v>
      </c>
      <c r="I8">
        <v>1</v>
      </c>
      <c r="J8" s="1">
        <v>8150000</v>
      </c>
      <c r="K8" s="1">
        <f>(J8*I8)</f>
        <v>8150000</v>
      </c>
    </row>
    <row r="9" spans="3:11">
      <c r="C9" t="s">
        <v>2</v>
      </c>
      <c r="E9" s="1">
        <f>SUM(E5:E7)</f>
        <v>49995440</v>
      </c>
      <c r="G9">
        <v>3</v>
      </c>
      <c r="H9" t="s">
        <v>5</v>
      </c>
      <c r="I9">
        <v>2</v>
      </c>
      <c r="J9" s="1">
        <v>4750000</v>
      </c>
      <c r="K9" s="1">
        <f>(J9*I9)</f>
        <v>9500000</v>
      </c>
    </row>
    <row r="10" spans="3:11">
      <c r="G10">
        <v>4</v>
      </c>
      <c r="H10" t="s">
        <v>6</v>
      </c>
      <c r="I10">
        <v>2</v>
      </c>
      <c r="J10" s="1">
        <v>4613100</v>
      </c>
      <c r="K10" s="1">
        <f>(J10*I10)</f>
        <v>9226200</v>
      </c>
    </row>
    <row r="11" spans="3:11">
      <c r="G11">
        <v>5</v>
      </c>
      <c r="H11" t="s">
        <v>7</v>
      </c>
      <c r="I11">
        <v>2</v>
      </c>
      <c r="J11" s="1">
        <v>4412100</v>
      </c>
      <c r="K11" s="1">
        <f>(J11*I11)</f>
        <v>8824200</v>
      </c>
    </row>
    <row r="12" spans="3:11">
      <c r="J12" s="1"/>
      <c r="K12" s="1"/>
    </row>
    <row r="13" spans="3:11">
      <c r="K13" s="1">
        <f>(SUM(K7:K11))</f>
        <v>45450400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IKC</dc:creator>
  <cp:lastModifiedBy>IKC</cp:lastModifiedBy>
  <dcterms:created xsi:type="dcterms:W3CDTF">2016-10-11T00:28:12Z</dcterms:created>
  <dcterms:modified xsi:type="dcterms:W3CDTF">2016-10-11T01:29:19Z</dcterms:modified>
</cp:coreProperties>
</file>