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710" windowHeight="5865"/>
  </bookViews>
  <sheets>
    <sheet name="MABA S1 S2" sheetId="4" r:id="rId1"/>
    <sheet name="Sheet2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0" i="4"/>
  <c r="H20"/>
  <c r="I17"/>
  <c r="G20"/>
  <c r="F20"/>
  <c r="F22" s="1"/>
  <c r="E20"/>
  <c r="D20"/>
  <c r="D22" s="1"/>
  <c r="C20"/>
  <c r="D17"/>
  <c r="E17" s="1"/>
  <c r="F17" s="1"/>
  <c r="G17" s="1"/>
  <c r="I13"/>
  <c r="I22" s="1"/>
  <c r="H13"/>
  <c r="H22" s="1"/>
  <c r="I3"/>
  <c r="G13"/>
  <c r="G22" s="1"/>
  <c r="F13"/>
  <c r="E13"/>
  <c r="E22" s="1"/>
  <c r="D13"/>
  <c r="C13"/>
  <c r="C22" s="1"/>
  <c r="D3"/>
  <c r="E3" s="1"/>
  <c r="F3" s="1"/>
  <c r="G3" s="1"/>
</calcChain>
</file>

<file path=xl/sharedStrings.xml><?xml version="1.0" encoding="utf-8"?>
<sst xmlns="http://schemas.openxmlformats.org/spreadsheetml/2006/main" count="20" uniqueCount="20">
  <si>
    <t>AN</t>
  </si>
  <si>
    <t>KOM</t>
  </si>
  <si>
    <t>SPL</t>
  </si>
  <si>
    <t>INF</t>
  </si>
  <si>
    <t>ELK</t>
  </si>
  <si>
    <t>PRODI</t>
  </si>
  <si>
    <t>HKM</t>
  </si>
  <si>
    <t>MAN</t>
  </si>
  <si>
    <t>AKT</t>
  </si>
  <si>
    <t>ESP</t>
  </si>
  <si>
    <t>JUMLAH</t>
  </si>
  <si>
    <t>No.</t>
  </si>
  <si>
    <t>Jumlah</t>
  </si>
  <si>
    <t>Prodi</t>
  </si>
  <si>
    <t>S2 Ilmu Hukum</t>
  </si>
  <si>
    <t>S2 Manajemen</t>
  </si>
  <si>
    <t>NO.</t>
  </si>
  <si>
    <t>JUMLAH MAHASISWA BARU S1 UBHARA SURABAYA TH. 2016-2022</t>
  </si>
  <si>
    <t>JUMLAH MAHASISWA BARU S2 UBHARA SURABAYA TH. 2016-2022</t>
  </si>
  <si>
    <t>Jumlah S1 + S2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</si>
</sst>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6" formatCode="_(* #,##0_);_(* \(#,##0\);_(* &quot;-&quot;??_);_(@_)"/>
  </numFmts>
  <fonts count="8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color indexed="10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7" fillId="0" borderId="1" xfId="1" applyNumberFormat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166" fontId="7" fillId="0" borderId="1" xfId="1" applyNumberFormat="1" applyFont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7" workbookViewId="0">
      <selection activeCell="N8" sqref="N8"/>
    </sheetView>
  </sheetViews>
  <sheetFormatPr defaultRowHeight="12.75"/>
  <cols>
    <col min="1" max="1" width="5.42578125" customWidth="1"/>
    <col min="2" max="2" width="15.28515625" customWidth="1"/>
    <col min="3" max="18" width="8.28515625" customWidth="1"/>
  </cols>
  <sheetData>
    <row r="1" spans="1:15" ht="18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"/>
    </row>
    <row r="2" spans="1:15" ht="7.5" customHeight="1"/>
    <row r="3" spans="1:15" s="5" customFormat="1" ht="15" customHeight="1">
      <c r="A3" s="7" t="s">
        <v>16</v>
      </c>
      <c r="B3" s="7" t="s">
        <v>5</v>
      </c>
      <c r="C3" s="7">
        <v>2016</v>
      </c>
      <c r="D3" s="7">
        <f>C3+1</f>
        <v>2017</v>
      </c>
      <c r="E3" s="7">
        <f>D3+1</f>
        <v>2018</v>
      </c>
      <c r="F3" s="7">
        <f>E3+1</f>
        <v>2019</v>
      </c>
      <c r="G3" s="7">
        <f>F3+1</f>
        <v>2020</v>
      </c>
      <c r="H3" s="7">
        <v>2021</v>
      </c>
      <c r="I3" s="7">
        <f>H3+1</f>
        <v>2022</v>
      </c>
    </row>
    <row r="4" spans="1:15" s="5" customFormat="1" ht="15" customHeight="1">
      <c r="A4" s="8">
        <v>1</v>
      </c>
      <c r="B4" s="8" t="s">
        <v>6</v>
      </c>
      <c r="C4" s="14">
        <v>296</v>
      </c>
      <c r="D4" s="14">
        <v>322</v>
      </c>
      <c r="E4" s="14">
        <v>345</v>
      </c>
      <c r="F4" s="14">
        <v>336</v>
      </c>
      <c r="G4" s="14">
        <v>206</v>
      </c>
      <c r="H4" s="14">
        <v>161</v>
      </c>
      <c r="I4" s="9">
        <v>197</v>
      </c>
      <c r="J4" s="6"/>
      <c r="K4" s="6"/>
      <c r="L4" s="6"/>
      <c r="N4" s="6"/>
      <c r="O4" s="6"/>
    </row>
    <row r="5" spans="1:15" s="5" customFormat="1" ht="15" customHeight="1">
      <c r="A5" s="10">
        <v>2</v>
      </c>
      <c r="B5" s="10" t="s">
        <v>7</v>
      </c>
      <c r="C5" s="15">
        <v>201</v>
      </c>
      <c r="D5" s="15">
        <v>237</v>
      </c>
      <c r="E5" s="15">
        <v>227</v>
      </c>
      <c r="F5" s="15">
        <v>235</v>
      </c>
      <c r="G5" s="15">
        <v>146</v>
      </c>
      <c r="H5" s="15">
        <v>125</v>
      </c>
      <c r="I5" s="11">
        <v>116</v>
      </c>
      <c r="J5" s="6"/>
      <c r="K5" s="6"/>
      <c r="L5" s="6"/>
      <c r="N5" s="6"/>
      <c r="O5" s="6"/>
    </row>
    <row r="6" spans="1:15" s="5" customFormat="1" ht="15" customHeight="1">
      <c r="A6" s="10">
        <v>3</v>
      </c>
      <c r="B6" s="10" t="s">
        <v>8</v>
      </c>
      <c r="C6" s="15">
        <v>203</v>
      </c>
      <c r="D6" s="15">
        <v>199</v>
      </c>
      <c r="E6" s="15">
        <v>171</v>
      </c>
      <c r="F6" s="15">
        <v>92</v>
      </c>
      <c r="G6" s="15">
        <v>69</v>
      </c>
      <c r="H6" s="15">
        <v>43</v>
      </c>
      <c r="I6" s="11">
        <v>40</v>
      </c>
    </row>
    <row r="7" spans="1:15" s="5" customFormat="1" ht="15" customHeight="1">
      <c r="A7" s="10">
        <v>4</v>
      </c>
      <c r="B7" s="10" t="s">
        <v>9</v>
      </c>
      <c r="C7" s="15">
        <v>38</v>
      </c>
      <c r="D7" s="15">
        <v>53</v>
      </c>
      <c r="E7" s="15">
        <v>29</v>
      </c>
      <c r="F7" s="15">
        <v>18</v>
      </c>
      <c r="G7" s="15">
        <v>16</v>
      </c>
      <c r="H7" s="15">
        <v>10</v>
      </c>
      <c r="I7" s="11">
        <v>12</v>
      </c>
    </row>
    <row r="8" spans="1:15" s="5" customFormat="1" ht="15" customHeight="1">
      <c r="A8" s="8">
        <v>5</v>
      </c>
      <c r="B8" s="8" t="s">
        <v>0</v>
      </c>
      <c r="C8" s="14">
        <v>123</v>
      </c>
      <c r="D8" s="14">
        <v>157</v>
      </c>
      <c r="E8" s="14">
        <v>111</v>
      </c>
      <c r="F8" s="14">
        <v>92</v>
      </c>
      <c r="G8" s="14">
        <v>56</v>
      </c>
      <c r="H8" s="14">
        <v>33</v>
      </c>
      <c r="I8" s="9">
        <v>37</v>
      </c>
    </row>
    <row r="9" spans="1:15" s="5" customFormat="1" ht="15" customHeight="1">
      <c r="A9" s="8">
        <v>6</v>
      </c>
      <c r="B9" s="8" t="s">
        <v>1</v>
      </c>
      <c r="C9" s="14">
        <v>155</v>
      </c>
      <c r="D9" s="14">
        <v>168</v>
      </c>
      <c r="E9" s="14">
        <v>164</v>
      </c>
      <c r="F9" s="14">
        <v>149</v>
      </c>
      <c r="G9" s="14">
        <v>148</v>
      </c>
      <c r="H9" s="14">
        <v>115</v>
      </c>
      <c r="I9" s="9">
        <v>100</v>
      </c>
    </row>
    <row r="10" spans="1:15" s="5" customFormat="1" ht="15" customHeight="1">
      <c r="A10" s="10">
        <v>7</v>
      </c>
      <c r="B10" s="10" t="s">
        <v>4</v>
      </c>
      <c r="C10" s="15">
        <v>68</v>
      </c>
      <c r="D10" s="15">
        <v>77</v>
      </c>
      <c r="E10" s="15">
        <v>59</v>
      </c>
      <c r="F10" s="15">
        <v>46</v>
      </c>
      <c r="G10" s="15">
        <v>32</v>
      </c>
      <c r="H10" s="15">
        <v>14</v>
      </c>
      <c r="I10" s="11">
        <v>20</v>
      </c>
    </row>
    <row r="11" spans="1:15" s="5" customFormat="1" ht="15" customHeight="1">
      <c r="A11" s="10">
        <v>8</v>
      </c>
      <c r="B11" s="10" t="s">
        <v>2</v>
      </c>
      <c r="C11" s="15">
        <v>46</v>
      </c>
      <c r="D11" s="15">
        <v>75</v>
      </c>
      <c r="E11" s="15">
        <v>60</v>
      </c>
      <c r="F11" s="15">
        <v>59</v>
      </c>
      <c r="G11" s="15">
        <v>45</v>
      </c>
      <c r="H11" s="15">
        <v>24</v>
      </c>
      <c r="I11" s="11">
        <v>29</v>
      </c>
    </row>
    <row r="12" spans="1:15" s="5" customFormat="1" ht="15" customHeight="1">
      <c r="A12" s="10">
        <v>9</v>
      </c>
      <c r="B12" s="10" t="s">
        <v>3</v>
      </c>
      <c r="C12" s="15">
        <v>86</v>
      </c>
      <c r="D12" s="15">
        <v>99</v>
      </c>
      <c r="E12" s="15">
        <v>97</v>
      </c>
      <c r="F12" s="15">
        <v>102</v>
      </c>
      <c r="G12" s="15">
        <v>60</v>
      </c>
      <c r="H12" s="15">
        <v>42</v>
      </c>
      <c r="I12" s="11">
        <v>40</v>
      </c>
    </row>
    <row r="13" spans="1:15" s="5" customFormat="1" ht="15" customHeight="1">
      <c r="A13" s="27" t="s">
        <v>10</v>
      </c>
      <c r="B13" s="27"/>
      <c r="C13" s="13">
        <f t="shared" ref="C13:G13" si="0">SUM(C4:C12)</f>
        <v>1216</v>
      </c>
      <c r="D13" s="13">
        <f t="shared" si="0"/>
        <v>1387</v>
      </c>
      <c r="E13" s="13">
        <f t="shared" si="0"/>
        <v>1263</v>
      </c>
      <c r="F13" s="13">
        <f t="shared" si="0"/>
        <v>1129</v>
      </c>
      <c r="G13" s="13">
        <f t="shared" si="0"/>
        <v>778</v>
      </c>
      <c r="H13" s="13">
        <f>SUM(H4:H12)</f>
        <v>567</v>
      </c>
      <c r="I13" s="13">
        <f>SUM(I4:I12)</f>
        <v>591</v>
      </c>
    </row>
    <row r="14" spans="1:15">
      <c r="D14" s="1"/>
    </row>
    <row r="15" spans="1:15" ht="18">
      <c r="A15" s="4" t="s">
        <v>18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</row>
    <row r="16" spans="1:15" ht="6" customHeight="1"/>
    <row r="17" spans="1:14" ht="15" customHeight="1">
      <c r="A17" s="16" t="s">
        <v>11</v>
      </c>
      <c r="B17" s="12" t="s">
        <v>13</v>
      </c>
      <c r="C17" s="12">
        <v>2016</v>
      </c>
      <c r="D17" s="12">
        <f t="shared" ref="D17" si="1">C17+1</f>
        <v>2017</v>
      </c>
      <c r="E17" s="12">
        <f t="shared" ref="E17" si="2">D17+1</f>
        <v>2018</v>
      </c>
      <c r="F17" s="12">
        <f t="shared" ref="F17" si="3">E17+1</f>
        <v>2019</v>
      </c>
      <c r="G17" s="12">
        <f t="shared" ref="G17" si="4">F17+1</f>
        <v>2020</v>
      </c>
      <c r="H17" s="12">
        <v>2021</v>
      </c>
      <c r="I17" s="12">
        <f t="shared" ref="I17" si="5">H17+1</f>
        <v>2022</v>
      </c>
      <c r="J17" s="23"/>
      <c r="K17" s="23"/>
      <c r="L17" s="23"/>
      <c r="M17" s="23"/>
      <c r="N17" s="23"/>
    </row>
    <row r="18" spans="1:14" ht="15" customHeight="1">
      <c r="A18" s="17">
        <v>1</v>
      </c>
      <c r="B18" s="18" t="s">
        <v>14</v>
      </c>
      <c r="C18" s="21">
        <v>121</v>
      </c>
      <c r="D18" s="21">
        <v>99</v>
      </c>
      <c r="E18" s="21">
        <v>97</v>
      </c>
      <c r="F18" s="21">
        <v>88</v>
      </c>
      <c r="G18" s="21">
        <v>43</v>
      </c>
      <c r="H18" s="21">
        <v>83</v>
      </c>
      <c r="I18" s="21">
        <v>67</v>
      </c>
      <c r="J18" s="24"/>
      <c r="K18" s="24"/>
      <c r="L18" s="24"/>
      <c r="M18" s="24"/>
      <c r="N18" s="24"/>
    </row>
    <row r="19" spans="1:14" ht="15" customHeight="1">
      <c r="A19" s="19">
        <v>2</v>
      </c>
      <c r="B19" s="20" t="s">
        <v>15</v>
      </c>
      <c r="C19" s="22">
        <v>28</v>
      </c>
      <c r="D19" s="22">
        <v>30</v>
      </c>
      <c r="E19" s="22">
        <v>44</v>
      </c>
      <c r="F19" s="22">
        <v>36</v>
      </c>
      <c r="G19" s="22">
        <v>21</v>
      </c>
      <c r="H19" s="22">
        <v>31</v>
      </c>
      <c r="I19" s="22">
        <v>17</v>
      </c>
      <c r="J19" s="24"/>
      <c r="K19" s="24"/>
      <c r="L19" s="24"/>
      <c r="M19" s="24"/>
      <c r="N19" s="24"/>
    </row>
    <row r="20" spans="1:14" ht="15" customHeight="1">
      <c r="A20" s="28" t="s">
        <v>12</v>
      </c>
      <c r="B20" s="29"/>
      <c r="C20" s="13">
        <f t="shared" ref="C20:I20" si="6">SUM(C18:C19)</f>
        <v>149</v>
      </c>
      <c r="D20" s="13">
        <f t="shared" si="6"/>
        <v>129</v>
      </c>
      <c r="E20" s="13">
        <f t="shared" si="6"/>
        <v>141</v>
      </c>
      <c r="F20" s="13">
        <f t="shared" si="6"/>
        <v>124</v>
      </c>
      <c r="G20" s="13">
        <f t="shared" si="6"/>
        <v>64</v>
      </c>
      <c r="H20" s="13">
        <f t="shared" si="6"/>
        <v>114</v>
      </c>
      <c r="I20" s="13">
        <f t="shared" si="6"/>
        <v>84</v>
      </c>
      <c r="J20" s="25"/>
      <c r="K20" s="25"/>
      <c r="L20" s="25"/>
      <c r="M20" s="25"/>
      <c r="N20" s="25"/>
    </row>
    <row r="21" spans="1:14">
      <c r="M21" s="26"/>
      <c r="N21" s="26"/>
    </row>
    <row r="22" spans="1:14" ht="15" customHeight="1">
      <c r="A22" s="28" t="s">
        <v>19</v>
      </c>
      <c r="B22" s="29"/>
      <c r="C22" s="13">
        <f>C13+C20</f>
        <v>1365</v>
      </c>
      <c r="D22" s="13">
        <f t="shared" ref="D22:I22" si="7">D13+D20</f>
        <v>1516</v>
      </c>
      <c r="E22" s="13">
        <f t="shared" si="7"/>
        <v>1404</v>
      </c>
      <c r="F22" s="13">
        <f t="shared" si="7"/>
        <v>1253</v>
      </c>
      <c r="G22" s="13">
        <f t="shared" si="7"/>
        <v>842</v>
      </c>
      <c r="H22" s="13">
        <f t="shared" si="7"/>
        <v>681</v>
      </c>
      <c r="I22" s="13">
        <f t="shared" si="7"/>
        <v>675</v>
      </c>
      <c r="J22" s="25"/>
      <c r="K22" s="25"/>
      <c r="L22" s="25"/>
      <c r="M22" s="25"/>
      <c r="N22" s="25"/>
    </row>
  </sheetData>
  <mergeCells count="3">
    <mergeCell ref="A13:B13"/>
    <mergeCell ref="A20:B20"/>
    <mergeCell ref="A22:B22"/>
  </mergeCells>
  <printOptions horizontalCentered="1"/>
  <pageMargins left="0.18" right="0.2" top="1.02" bottom="0.28000000000000003" header="0.24" footer="0.16"/>
  <pageSetup paperSize="9" scale="115" orientation="landscape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3" sqref="H23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J18" sqref="J18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MABA S1 S2</vt:lpstr>
      <vt:lpstr>Sheet2</vt:lpstr>
      <vt:lpstr>Sheet3</vt:lpstr>
    </vt:vector>
  </TitlesOfParts>
  <Company>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Family</cp:lastModifiedBy>
  <cp:lastPrinted>2022-07-19T01:52:50Z</cp:lastPrinted>
  <dcterms:created xsi:type="dcterms:W3CDTF">2012-03-30T03:37:43Z</dcterms:created>
  <dcterms:modified xsi:type="dcterms:W3CDTF">2023-03-02T02:11:45Z</dcterms:modified>
</cp:coreProperties>
</file>