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rJen RISBANG - LLDIKTI7" sheetId="1" r:id="rId4"/>
    <sheet state="visible" name="01. Penelitian" sheetId="2" r:id="rId5"/>
    <sheet state="visible" name="02. Pengabdian Masyarakat" sheetId="3" r:id="rId6"/>
    <sheet state="visible" name="03. Hilirisasi Prototipe" sheetId="4" r:id="rId7"/>
    <sheet state="visible" name="04. PengabdianBatchII" sheetId="5" r:id="rId8"/>
    <sheet state="visible" name="05. PenelitianBatchII" sheetId="6" r:id="rId9"/>
  </sheets>
  <definedNames/>
  <calcPr/>
</workbook>
</file>

<file path=xl/sharedStrings.xml><?xml version="1.0" encoding="utf-8"?>
<sst xmlns="http://schemas.openxmlformats.org/spreadsheetml/2006/main" count="1181" uniqueCount="646">
  <si>
    <t>01. KONTRAK PELAKSANAAN PROGRAM PENELITIAN TA 2025</t>
  </si>
  <si>
    <t>NOMOR KONTRAK</t>
  </si>
  <si>
    <t>:</t>
  </si>
  <si>
    <t>128/C3/DT.05.00/PL/2025</t>
  </si>
  <si>
    <t>TANGGAL KONTRAK</t>
  </si>
  <si>
    <t>28 Mei 2025</t>
  </si>
  <si>
    <t>KONTRAK ANTARA</t>
  </si>
  <si>
    <t>DPPM DIKTI - LLDIKTI WILAYAH VII</t>
  </si>
  <si>
    <t>TANGGAL DIPA</t>
  </si>
  <si>
    <t>30 April 2025</t>
  </si>
  <si>
    <t>NOMOR DIPA</t>
  </si>
  <si>
    <t>SP DIPA-139.04.1.693320/2025 revisi ke 04</t>
  </si>
  <si>
    <t>SATUAN KERJA</t>
  </si>
  <si>
    <t>Direktorat Penelitian dan Pengabdian kepada Masyarakat</t>
  </si>
  <si>
    <t>UNIT ORGANISASI</t>
  </si>
  <si>
    <t>Direktorat Jenderal Riset dan Pengembangan</t>
  </si>
  <si>
    <t>KEMENTERIAN NEGARA/LEMBAGA</t>
  </si>
  <si>
    <t>Kementerian Pendidikan Tinggi, Sains, dan Teknologi</t>
  </si>
  <si>
    <t>02. KONTRAK PELAKSANAAN PROGRAM PENGABDIAN MASYARAKAT TA 2025</t>
  </si>
  <si>
    <t>NOMOR SPPK</t>
  </si>
  <si>
    <t>124/C3/DT.05.00/PM/2025</t>
  </si>
  <si>
    <t>03. KONTRAK PELAKSANAAN PROGRAM HILIRISASI RISET – PENGUJIAN MODEL DAN PROTOTIPE TAHUN ANGGARAN 2025</t>
  </si>
  <si>
    <t>103/SPK/C.C4/PPK.DHK/VII/2025</t>
  </si>
  <si>
    <t>23 Juli 2025</t>
  </si>
  <si>
    <t>DIREKTORAT HIILIRISASI DAN KEMITRAAN  - LLDIKTI WILAYAH VII</t>
  </si>
  <si>
    <t>5 Juli 2025</t>
  </si>
  <si>
    <t xml:space="preserve">Nomor DIPA- 023.17.1.690523/2025 Revisi ke 03
</t>
  </si>
  <si>
    <t xml:space="preserve">DIREKTORAT HIILIRISASI DAN KEMITRAAN </t>
  </si>
  <si>
    <t>04. KONTRAK PELAKSANAAN PROGRAM PENGABDIAN MASYARAKAT BATCH 2 TA 2025</t>
  </si>
  <si>
    <t>210/C3/DT.05.00/PM-BATCH II/2025</t>
  </si>
  <si>
    <t>14 Juli 2025</t>
  </si>
  <si>
    <t>SP DIPA-139.04.1.693320/2025 revisi ke 06</t>
  </si>
  <si>
    <t>05. KONTRAK PELAKSANAAN PROGRAM PENELITIAN BATCH 2 TA 2025</t>
  </si>
  <si>
    <t>203/C3/DT.05.00/PL-BATCH II/2025</t>
  </si>
  <si>
    <t>Antara LLDIKTI Wilayah VII - Perguruan Tinggi</t>
  </si>
  <si>
    <t>Tanggal Kontrak :</t>
  </si>
  <si>
    <t>/LL7/DT.05.00/PL/2025</t>
  </si>
  <si>
    <t>No</t>
  </si>
  <si>
    <t>Kdpt</t>
  </si>
  <si>
    <t>Nama Institusi</t>
  </si>
  <si>
    <t>No. Kontrak</t>
  </si>
  <si>
    <t>001</t>
  </si>
  <si>
    <t>071001</t>
  </si>
  <si>
    <t>UNIVERSITAS 17 AGUSTUS 1945 SURABAYA</t>
  </si>
  <si>
    <t>002</t>
  </si>
  <si>
    <t>071002</t>
  </si>
  <si>
    <t>UNIVERSITAS KRISTEN PETRA</t>
  </si>
  <si>
    <t>003</t>
  </si>
  <si>
    <t>071003</t>
  </si>
  <si>
    <t>UNIVERSITAS KATOLIK WIDYA MANDALA SURABAYA</t>
  </si>
  <si>
    <t>004</t>
  </si>
  <si>
    <t>071004</t>
  </si>
  <si>
    <t>UNIVERSITAS SURABAYA</t>
  </si>
  <si>
    <t>005</t>
  </si>
  <si>
    <t>071005</t>
  </si>
  <si>
    <t>UNIVERSITAS DR SOETOMO</t>
  </si>
  <si>
    <t>006</t>
  </si>
  <si>
    <t>071008</t>
  </si>
  <si>
    <t>UNIVERSITAS NAROTAMA</t>
  </si>
  <si>
    <t>007</t>
  </si>
  <si>
    <t>071009</t>
  </si>
  <si>
    <t>UNIVERSITAS WIJAYA KUSUMA SURABAYA</t>
  </si>
  <si>
    <t>008</t>
  </si>
  <si>
    <t>071010</t>
  </si>
  <si>
    <t>UNIVERSITAS BHAYANGKARA SURABAYA</t>
  </si>
  <si>
    <t>009</t>
  </si>
  <si>
    <t>071011</t>
  </si>
  <si>
    <t>UNIVERSITAS WIJAYA PUTRA</t>
  </si>
  <si>
    <t>010</t>
  </si>
  <si>
    <t>071012</t>
  </si>
  <si>
    <t>UNIVERSITAS MUHAMMADIYAH SURABAYA</t>
  </si>
  <si>
    <t>011</t>
  </si>
  <si>
    <t>071014</t>
  </si>
  <si>
    <t>UNIVERSITAS W R SUPRATMAN</t>
  </si>
  <si>
    <t>012</t>
  </si>
  <si>
    <t>071017</t>
  </si>
  <si>
    <t>UNIVERSITAS WIDYA KARTIKA</t>
  </si>
  <si>
    <t>013</t>
  </si>
  <si>
    <t>071019</t>
  </si>
  <si>
    <t>UNIVERSITAS DARMA CENDIKA SURABAYA</t>
  </si>
  <si>
    <t>014</t>
  </si>
  <si>
    <t>071020</t>
  </si>
  <si>
    <t>UNIVERSITAS GRESIK</t>
  </si>
  <si>
    <t>015</t>
  </si>
  <si>
    <t>071022</t>
  </si>
  <si>
    <t>UNIVERSITAS MAYJEN SUNGKONO</t>
  </si>
  <si>
    <t>016</t>
  </si>
  <si>
    <t>071023</t>
  </si>
  <si>
    <t>UNIVERSITAS DARUL  ULUM</t>
  </si>
  <si>
    <t>017</t>
  </si>
  <si>
    <t>071024</t>
  </si>
  <si>
    <t>UNIVERSITAS MUHAMMADIYAH MALANG</t>
  </si>
  <si>
    <t>018</t>
  </si>
  <si>
    <t>071025</t>
  </si>
  <si>
    <t>UNIVERSITAS MERDEKA MALANG</t>
  </si>
  <si>
    <t>019</t>
  </si>
  <si>
    <t>071026</t>
  </si>
  <si>
    <t>UNIVERSITAS KATOLIK WIDYA KARYA</t>
  </si>
  <si>
    <t>020</t>
  </si>
  <si>
    <t>071027</t>
  </si>
  <si>
    <t>UNIVERSITAS ISLAM MALANG</t>
  </si>
  <si>
    <t>021</t>
  </si>
  <si>
    <t>071028</t>
  </si>
  <si>
    <t>UNIVERSITAS WISNUWARDHANA</t>
  </si>
  <si>
    <t>022</t>
  </si>
  <si>
    <t>071029</t>
  </si>
  <si>
    <t>UNIVERSITAS KRISTEN CIPTA WACANA</t>
  </si>
  <si>
    <t>023</t>
  </si>
  <si>
    <t>071030</t>
  </si>
  <si>
    <t>UNIVERSITAS WIDYA GAMA</t>
  </si>
  <si>
    <t>024</t>
  </si>
  <si>
    <t>071032</t>
  </si>
  <si>
    <t>UNIVERSITAS MUHAMMADIYAH JEMBER</t>
  </si>
  <si>
    <t>025</t>
  </si>
  <si>
    <t>071033</t>
  </si>
  <si>
    <t>UNIVERSITAS MOCHAMMAD SROEDJI</t>
  </si>
  <si>
    <t>026</t>
  </si>
  <si>
    <t>071034</t>
  </si>
  <si>
    <t>UNIVERSITAS ISLAM JEMBER</t>
  </si>
  <si>
    <t>027</t>
  </si>
  <si>
    <t>071035</t>
  </si>
  <si>
    <t>UNIVERSITAS 17 AGUSTUS 1945 BANYUWANGI</t>
  </si>
  <si>
    <t>028</t>
  </si>
  <si>
    <t>071037</t>
  </si>
  <si>
    <t>UNIVERSITAS BONDOWOSO</t>
  </si>
  <si>
    <t>029</t>
  </si>
  <si>
    <t>071038</t>
  </si>
  <si>
    <t>UNIVERSITAS PANCA MARGA</t>
  </si>
  <si>
    <t>030</t>
  </si>
  <si>
    <t>071039</t>
  </si>
  <si>
    <t>UNIVERSITAS KADIRI</t>
  </si>
  <si>
    <t>031</t>
  </si>
  <si>
    <t>071040</t>
  </si>
  <si>
    <t>UNIVERSITAS ISLAM KADIRI</t>
  </si>
  <si>
    <t>032</t>
  </si>
  <si>
    <t>071041</t>
  </si>
  <si>
    <t>UNIVERSITAS TULUNGAGUNG</t>
  </si>
  <si>
    <t>033</t>
  </si>
  <si>
    <t>071042</t>
  </si>
  <si>
    <t>UNIVERSITAS MERDEKA MADIUN</t>
  </si>
  <si>
    <t>034</t>
  </si>
  <si>
    <t>071044</t>
  </si>
  <si>
    <t>UNIVERSITAS MUHAMMADIYAH PONOROGO</t>
  </si>
  <si>
    <t>035</t>
  </si>
  <si>
    <t>071046</t>
  </si>
  <si>
    <t>UNIVERSITAS BOJONEGORO</t>
  </si>
  <si>
    <t>036</t>
  </si>
  <si>
    <t>071048</t>
  </si>
  <si>
    <t>UNIVERSITAS MADURA</t>
  </si>
  <si>
    <t>037</t>
  </si>
  <si>
    <t>071049</t>
  </si>
  <si>
    <t>UNIVERSITAS PGRI ADI BUANA</t>
  </si>
  <si>
    <t>038</t>
  </si>
  <si>
    <t>071051</t>
  </si>
  <si>
    <t>UNIVERSITAS GAJAYANA</t>
  </si>
  <si>
    <t>039</t>
  </si>
  <si>
    <t>071056</t>
  </si>
  <si>
    <t>UNIVERSITAS HANG TUAH</t>
  </si>
  <si>
    <t>040</t>
  </si>
  <si>
    <t>071057</t>
  </si>
  <si>
    <t>UNIVERSITAS TEKNOLOGI SURABAYA</t>
  </si>
  <si>
    <t>041</t>
  </si>
  <si>
    <t>071058</t>
  </si>
  <si>
    <t>UNIVERSITAS WIRARAJA</t>
  </si>
  <si>
    <t>042</t>
  </si>
  <si>
    <t>071059</t>
  </si>
  <si>
    <t>UNIVERSITAS MUHAMMADIYAH GRESIK</t>
  </si>
  <si>
    <t>043</t>
  </si>
  <si>
    <t>071060</t>
  </si>
  <si>
    <t>UNIVERSITAS MUHAMMADIYAH SIDOARJO</t>
  </si>
  <si>
    <t>044</t>
  </si>
  <si>
    <t>071061</t>
  </si>
  <si>
    <t>UNIVERSITAS TRIBHUWANA TUNGGA DEWI</t>
  </si>
  <si>
    <t>045</t>
  </si>
  <si>
    <t>071062</t>
  </si>
  <si>
    <t>UNIVERSITAS ISLAM DARUL `ULUM</t>
  </si>
  <si>
    <t>046</t>
  </si>
  <si>
    <t>071065</t>
  </si>
  <si>
    <t>UNIVERSITAS PESANTREN TINGGI DARUL  ULUM</t>
  </si>
  <si>
    <t>047</t>
  </si>
  <si>
    <t>071066</t>
  </si>
  <si>
    <t>UNIVERSITAS ISLAM MAJAPAHIT</t>
  </si>
  <si>
    <t>048</t>
  </si>
  <si>
    <t>071067</t>
  </si>
  <si>
    <t>UNIVERSITAS ISLAM LAMONGAN</t>
  </si>
  <si>
    <t>049</t>
  </si>
  <si>
    <t>071068</t>
  </si>
  <si>
    <t>UNIVERSITAS ISLAM MADURA</t>
  </si>
  <si>
    <t>050</t>
  </si>
  <si>
    <t>071069</t>
  </si>
  <si>
    <t>UNIVERSITAS YUDHARTA PASURUAN</t>
  </si>
  <si>
    <t>051</t>
  </si>
  <si>
    <t>071070</t>
  </si>
  <si>
    <t>UNIVERSITAS ISLAM BALITAR</t>
  </si>
  <si>
    <t>052</t>
  </si>
  <si>
    <t>071071</t>
  </si>
  <si>
    <t>UNIVERSITAS CIPUTRA SURABAYA</t>
  </si>
  <si>
    <t>053</t>
  </si>
  <si>
    <t>071072</t>
  </si>
  <si>
    <t>UNIVERSITAS NUSANTARA PGRI KEDIRI</t>
  </si>
  <si>
    <t>054</t>
  </si>
  <si>
    <t>071073</t>
  </si>
  <si>
    <t>UNIVERSITAS PGRI RONGGOLAWE</t>
  </si>
  <si>
    <t>055</t>
  </si>
  <si>
    <t>071074</t>
  </si>
  <si>
    <t>UNIVERSITAS MA CHUNG</t>
  </si>
  <si>
    <t>056</t>
  </si>
  <si>
    <t>071075</t>
  </si>
  <si>
    <t>UNIVERSITAS PGRI BANYUWANGI</t>
  </si>
  <si>
    <t>057</t>
  </si>
  <si>
    <t>071079</t>
  </si>
  <si>
    <t>UNIVERSITAS NAHDLATUL ULAMA SURABAYA</t>
  </si>
  <si>
    <t>058</t>
  </si>
  <si>
    <t>071080</t>
  </si>
  <si>
    <t>UNIVERSITAS HASYIM ASY'ARI TEBUIRENG JOMBANG</t>
  </si>
  <si>
    <t>059</t>
  </si>
  <si>
    <t>071081</t>
  </si>
  <si>
    <t>UNIVERSITAS KH. A. WAHAB HASBULLAH</t>
  </si>
  <si>
    <t>060</t>
  </si>
  <si>
    <t>071083</t>
  </si>
  <si>
    <t>UNIVERSITAS KAHURIPAN KEDIRI</t>
  </si>
  <si>
    <t>061</t>
  </si>
  <si>
    <t>071084</t>
  </si>
  <si>
    <t>UNIVERSITAS ISLAM RADEN RAHMAT</t>
  </si>
  <si>
    <t>062</t>
  </si>
  <si>
    <t>071085</t>
  </si>
  <si>
    <t>UNIVERSITAS DARUSSALAM GONTOR</t>
  </si>
  <si>
    <t>063</t>
  </si>
  <si>
    <t>071086</t>
  </si>
  <si>
    <t>UNIVERSITAS MAARIF HASYIM LATIF</t>
  </si>
  <si>
    <t>064</t>
  </si>
  <si>
    <t>071088</t>
  </si>
  <si>
    <t>UNIVERSITAS NAHDLATUL ULAMA SUNAN GIRI</t>
  </si>
  <si>
    <t>065</t>
  </si>
  <si>
    <t>071089</t>
  </si>
  <si>
    <t>UNIVERSITAS INTERNASIONAL SEMEN INDONESIA</t>
  </si>
  <si>
    <t>066</t>
  </si>
  <si>
    <t>071090</t>
  </si>
  <si>
    <t>UNIVERSITAS NAHDLATUL ULAMA BLITAR</t>
  </si>
  <si>
    <t>067</t>
  </si>
  <si>
    <t>071091</t>
  </si>
  <si>
    <t>UNIVERSITAS PGRI MADIUN</t>
  </si>
  <si>
    <t>068</t>
  </si>
  <si>
    <t>071092</t>
  </si>
  <si>
    <t>UNIVERSITAS DOKTOR NUGROHO MAGETAN</t>
  </si>
  <si>
    <t>069</t>
  </si>
  <si>
    <t>071093</t>
  </si>
  <si>
    <t>UNIVERSITAS BILLFATH</t>
  </si>
  <si>
    <t>070</t>
  </si>
  <si>
    <t>071094</t>
  </si>
  <si>
    <t>UNIVERSITAS NURUL JADID</t>
  </si>
  <si>
    <t>071</t>
  </si>
  <si>
    <t>071095</t>
  </si>
  <si>
    <t>UNIVERSITAS IBRAHIMY</t>
  </si>
  <si>
    <t>072</t>
  </si>
  <si>
    <t>071096</t>
  </si>
  <si>
    <t>UNIVERSITAS MUHAMMADIYAH LAMONGAN</t>
  </si>
  <si>
    <t>073</t>
  </si>
  <si>
    <t>071097</t>
  </si>
  <si>
    <t>UNIVERSITAS QOMARUDDIN</t>
  </si>
  <si>
    <t>074</t>
  </si>
  <si>
    <t>071098</t>
  </si>
  <si>
    <t>UNIVERSITAS KH. BAHAUDIN MUDHARY MADURA</t>
  </si>
  <si>
    <t>075</t>
  </si>
  <si>
    <t>071099</t>
  </si>
  <si>
    <t>UNIVERSITAS DINAMIKA</t>
  </si>
  <si>
    <t>076</t>
  </si>
  <si>
    <t>071100</t>
  </si>
  <si>
    <t>UNIVERSITAS PGRI WIRANEGARA</t>
  </si>
  <si>
    <t>077</t>
  </si>
  <si>
    <t>071101</t>
  </si>
  <si>
    <t>UNIVERSITAS BHINNEKA PGRI</t>
  </si>
  <si>
    <t>078</t>
  </si>
  <si>
    <t>071102</t>
  </si>
  <si>
    <t>UNIVERSITAS MUHAMMADIYAH MADIUN</t>
  </si>
  <si>
    <t>079</t>
  </si>
  <si>
    <t>071103</t>
  </si>
  <si>
    <t>UNIVERSITAS PGRI KANJURUHAN MALANG</t>
  </si>
  <si>
    <t>080</t>
  </si>
  <si>
    <t>071104</t>
  </si>
  <si>
    <t>UNIVERSITAS ABDURACHMAN SALEH SITUBONDO</t>
  </si>
  <si>
    <t>081</t>
  </si>
  <si>
    <t>071105</t>
  </si>
  <si>
    <t>UNIVERSITAS HAYAM WURUK PERBANAS</t>
  </si>
  <si>
    <t>082</t>
  </si>
  <si>
    <t>071106</t>
  </si>
  <si>
    <t>UNIVERSITAS PGRI ARGOPURO JEMBER</t>
  </si>
  <si>
    <t>083</t>
  </si>
  <si>
    <t>071107</t>
  </si>
  <si>
    <t>UNIVERSITAS DR. SOEBANDI</t>
  </si>
  <si>
    <t>084</t>
  </si>
  <si>
    <t>071108</t>
  </si>
  <si>
    <t>UNIVERSITAS ANWAR MEDIKA</t>
  </si>
  <si>
    <t>085</t>
  </si>
  <si>
    <t>071111</t>
  </si>
  <si>
    <t>UNIVERSITAS INSAN BUDI UTOMO</t>
  </si>
  <si>
    <t>086</t>
  </si>
  <si>
    <t>071113</t>
  </si>
  <si>
    <t>UNIVERSITAS NAHDLATUL ULAMA PASURUAN</t>
  </si>
  <si>
    <t>087</t>
  </si>
  <si>
    <t>071114</t>
  </si>
  <si>
    <t>UNIVERSITAS HAFSHAWATY ZAINUL HASAN</t>
  </si>
  <si>
    <t>088</t>
  </si>
  <si>
    <t>071115</t>
  </si>
  <si>
    <t>UNIVERSITAS PGRI JOMBANG</t>
  </si>
  <si>
    <t>089</t>
  </si>
  <si>
    <t>071116</t>
  </si>
  <si>
    <t>UNIVERSITAS ANNUQAYAH</t>
  </si>
  <si>
    <t>090</t>
  </si>
  <si>
    <t>071118</t>
  </si>
  <si>
    <t>UNIVERSITAS PGRI DELTA</t>
  </si>
  <si>
    <t>091</t>
  </si>
  <si>
    <t>071120</t>
  </si>
  <si>
    <t>UNIVERSITAS STRADA INDONESIA</t>
  </si>
  <si>
    <t>092</t>
  </si>
  <si>
    <t>071121</t>
  </si>
  <si>
    <t>UNIVERSITAS KEPANJEN</t>
  </si>
  <si>
    <t>093</t>
  </si>
  <si>
    <t>071122</t>
  </si>
  <si>
    <t>UNIVERSITAS MADANI INDONESIA</t>
  </si>
  <si>
    <t>094</t>
  </si>
  <si>
    <t>071123</t>
  </si>
  <si>
    <t>UNIVERSITAS PGRI MPU SINDOK</t>
  </si>
  <si>
    <t>095</t>
  </si>
  <si>
    <t>072002</t>
  </si>
  <si>
    <t>INSTITUT TEKNOLOGI ADHI TAMA SURABAYA</t>
  </si>
  <si>
    <t>096</t>
  </si>
  <si>
    <t>072004</t>
  </si>
  <si>
    <t>INSTITUT TEKNOLOGI NASIONAL MALANG</t>
  </si>
  <si>
    <t>097</t>
  </si>
  <si>
    <t>072006</t>
  </si>
  <si>
    <t>INSTITUT PERTANIAN MALANG</t>
  </si>
  <si>
    <t>098</t>
  </si>
  <si>
    <t>072011</t>
  </si>
  <si>
    <t>IKIP PGRI BOJONEGORO</t>
  </si>
  <si>
    <t>099</t>
  </si>
  <si>
    <t>072015</t>
  </si>
  <si>
    <t>INSTITUT ILMU KESEHATAN BHAKTI WIYATA KEDIRI</t>
  </si>
  <si>
    <t>100</t>
  </si>
  <si>
    <t>072021</t>
  </si>
  <si>
    <t>INSTITUT SAINS DAN TEKNOLOGI TERPADU SURABAYA</t>
  </si>
  <si>
    <t>101</t>
  </si>
  <si>
    <t>072023</t>
  </si>
  <si>
    <t>INSTITUT TEKNOLOGI DAN BISNIS ASIA MALANG</t>
  </si>
  <si>
    <t>102</t>
  </si>
  <si>
    <t>072026</t>
  </si>
  <si>
    <t>INSTITUT TEKNOLOGI, SAINS, DAN KESEHATAN RS.DR. SOEPRAOEN KESDAM V/BRW</t>
  </si>
  <si>
    <t>103</t>
  </si>
  <si>
    <t>072027</t>
  </si>
  <si>
    <t>INSTITUT TEKNOLOGI DAN BISNIS AHMAD DAHLAN LAMONGAN</t>
  </si>
  <si>
    <t>104</t>
  </si>
  <si>
    <t>072028</t>
  </si>
  <si>
    <t>INSTITUT KESEHATAN DAN BISNIS SURABAYA</t>
  </si>
  <si>
    <t>105</t>
  </si>
  <si>
    <t>072029</t>
  </si>
  <si>
    <t>INSTITUT ILMU KESEHATAN NAHDLATUL ULAMA TUBAN</t>
  </si>
  <si>
    <t>106</t>
  </si>
  <si>
    <t>072031</t>
  </si>
  <si>
    <t>INSTITUT TEKNOLOGI KESEHATAN MALANG WIDYA CIPTA HUSADA</t>
  </si>
  <si>
    <t>107</t>
  </si>
  <si>
    <t>072034</t>
  </si>
  <si>
    <t>INSTITUT TEKNOLOGI DAN BISNIS WIDYA GAMA LUMAJANG</t>
  </si>
  <si>
    <t>108</t>
  </si>
  <si>
    <t>072038</t>
  </si>
  <si>
    <t>INSTITUT TEKNOLOGI BISNIS DAN KESEHATAN MUHAMMADIYAH TULUNGAGUNG</t>
  </si>
  <si>
    <t>109</t>
  </si>
  <si>
    <t>072040</t>
  </si>
  <si>
    <t>INSTITUT TEKNOLOGI DAN BISNIS YADIKA PASURUAN</t>
  </si>
  <si>
    <t>110</t>
  </si>
  <si>
    <t>072042</t>
  </si>
  <si>
    <t>INSTITUT TEKNOLOGI DAN SAINS MANDALA</t>
  </si>
  <si>
    <t>111</t>
  </si>
  <si>
    <t>072043</t>
  </si>
  <si>
    <t>INSTITUT TEKNOLOGI DAN BISNIS PGRI DEWANTARA JOMBANG</t>
  </si>
  <si>
    <t>112</t>
  </si>
  <si>
    <t>073001</t>
  </si>
  <si>
    <t>SEKOLAH TINGGI ILMU EKONOMI INDONESIA SURABAYA</t>
  </si>
  <si>
    <t>113</t>
  </si>
  <si>
    <t>073004</t>
  </si>
  <si>
    <t>SEKOLAH TINGGI ILMU EKONOMI MAHARDHIKA</t>
  </si>
  <si>
    <t>114</t>
  </si>
  <si>
    <t>073010</t>
  </si>
  <si>
    <t>SEKOLAH TINGGI ILMU KOMUNIKASI AWS</t>
  </si>
  <si>
    <t>115</t>
  </si>
  <si>
    <t>073019</t>
  </si>
  <si>
    <t>SEKOLAH TINGGI ILMU EKONOMI MALANGKUCECWARA</t>
  </si>
  <si>
    <t>116</t>
  </si>
  <si>
    <t>073020</t>
  </si>
  <si>
    <t>SEKOLAH TINGGI FILSAFAT TEOLOGI WIDYA SASANA</t>
  </si>
  <si>
    <t>117</t>
  </si>
  <si>
    <t>073022</t>
  </si>
  <si>
    <t>SEKOLAH TINGGI ILMU EKONOMI KERTANEGARA</t>
  </si>
  <si>
    <t>118</t>
  </si>
  <si>
    <t>073024</t>
  </si>
  <si>
    <t>SEKOLAH TINGGI ILMU EKONOMI INDONESIA MALANG</t>
  </si>
  <si>
    <t>119</t>
  </si>
  <si>
    <t>073025</t>
  </si>
  <si>
    <t>STIKI MALANG</t>
  </si>
  <si>
    <t>120</t>
  </si>
  <si>
    <t>073029</t>
  </si>
  <si>
    <t>SEKOLAH TINGGI ILMU PERTANIAN</t>
  </si>
  <si>
    <t>121</t>
  </si>
  <si>
    <t>073033</t>
  </si>
  <si>
    <t>STKIP PGRI LUMAJANG</t>
  </si>
  <si>
    <t>122</t>
  </si>
  <si>
    <t>073044</t>
  </si>
  <si>
    <t>STKIP PGRI PONOROGO</t>
  </si>
  <si>
    <t>123</t>
  </si>
  <si>
    <t>073045</t>
  </si>
  <si>
    <t>STKIP PGRI TRENGGALEK</t>
  </si>
  <si>
    <t>124</t>
  </si>
  <si>
    <t>073050</t>
  </si>
  <si>
    <t>STKIP PGRI SAMPANG</t>
  </si>
  <si>
    <t>125</t>
  </si>
  <si>
    <t>073051</t>
  </si>
  <si>
    <t>STKIP PGRI SUMENEP</t>
  </si>
  <si>
    <t>126</t>
  </si>
  <si>
    <t>073056</t>
  </si>
  <si>
    <t>SEKOLAH TINGGI ILMU EKONOMI KOPERASI MALANG</t>
  </si>
  <si>
    <t>127</t>
  </si>
  <si>
    <t>073057</t>
  </si>
  <si>
    <t>SEKOLAH TINGGI TEKNIK MALANG</t>
  </si>
  <si>
    <t>128</t>
  </si>
  <si>
    <t>073058</t>
  </si>
  <si>
    <t>SEKOLAH TINGGI ILMU ADMINISTRASI PEMBANGUNAN</t>
  </si>
  <si>
    <t>129</t>
  </si>
  <si>
    <t>073063</t>
  </si>
  <si>
    <t>SEKOLAH TINGGI ILMU EKONOMI KESUMANEGARA</t>
  </si>
  <si>
    <t>130</t>
  </si>
  <si>
    <t>073065</t>
  </si>
  <si>
    <t>STKIP PGRI PACITAN</t>
  </si>
  <si>
    <t>131</t>
  </si>
  <si>
    <t>073081</t>
  </si>
  <si>
    <t>SEKOLAH TINGGI TEKNOLOGI CAHAYA SURYA</t>
  </si>
  <si>
    <t>132</t>
  </si>
  <si>
    <t>073088</t>
  </si>
  <si>
    <t>STIA DAN MANAJEMEN KEPELABUHAN BARUNAWATI</t>
  </si>
  <si>
    <t>133</t>
  </si>
  <si>
    <t>073089</t>
  </si>
  <si>
    <t>SEKOLAH TINGGI ILMU EKONOMI CENDEKIA BOJONEGORO</t>
  </si>
  <si>
    <t>134</t>
  </si>
  <si>
    <t>073096</t>
  </si>
  <si>
    <t>SEKOLAH TINGGI TEKNOLOGI STIKMA INTERNASIONAL</t>
  </si>
  <si>
    <t>135</t>
  </si>
  <si>
    <t>073104</t>
  </si>
  <si>
    <t>STMIK PPKIA PRADNYA PARAMITA</t>
  </si>
  <si>
    <t>136</t>
  </si>
  <si>
    <t>073108</t>
  </si>
  <si>
    <t>SEKOLAH TINGGI ILMU EKONOMI PEMUDA</t>
  </si>
  <si>
    <t>137</t>
  </si>
  <si>
    <t>073114</t>
  </si>
  <si>
    <t>SEKOLAH TINGGI ILMU EKONOMI YAPAN</t>
  </si>
  <si>
    <t>138</t>
  </si>
  <si>
    <t>073123</t>
  </si>
  <si>
    <t>SEKOLAH TINGGI ILMU KESEHATAN MAJAPAHIT</t>
  </si>
  <si>
    <t>139</t>
  </si>
  <si>
    <t>073129</t>
  </si>
  <si>
    <t>STKIP BINA INSAN MANDIRI</t>
  </si>
  <si>
    <t>140</t>
  </si>
  <si>
    <t>073132</t>
  </si>
  <si>
    <t>SEKOLAH TINGGI ILMU KESEHATAN HANG TUAH SURABAYA</t>
  </si>
  <si>
    <t>141</t>
  </si>
  <si>
    <t>073133</t>
  </si>
  <si>
    <t>STIKES KATOLIK ST VINCENTIUS A PAULO SURABAYA</t>
  </si>
  <si>
    <t>142</t>
  </si>
  <si>
    <t>073135</t>
  </si>
  <si>
    <t>STIKES PATRIA HUSADA</t>
  </si>
  <si>
    <t>143</t>
  </si>
  <si>
    <t>073137</t>
  </si>
  <si>
    <t>STIKES BANYUWANGI</t>
  </si>
  <si>
    <t>144</t>
  </si>
  <si>
    <t>073138</t>
  </si>
  <si>
    <t>STIKES SATRIA BHAKTI NGANJUK</t>
  </si>
  <si>
    <t>145</t>
  </si>
  <si>
    <t>073139</t>
  </si>
  <si>
    <t>SEKOLAH TINGGI ILMU KESEHATAN HUSADA JOMBANG</t>
  </si>
  <si>
    <t>146</t>
  </si>
  <si>
    <t>073140</t>
  </si>
  <si>
    <t>STIKES DIAN HUSADA</t>
  </si>
  <si>
    <t>147</t>
  </si>
  <si>
    <t>073142</t>
  </si>
  <si>
    <t>STIKES RS BAPTIS KEDIRI</t>
  </si>
  <si>
    <t>148</t>
  </si>
  <si>
    <t>073143</t>
  </si>
  <si>
    <t>SEKOLAH TINGGI ILMU KESEHATAN MAHARANI</t>
  </si>
  <si>
    <t>149</t>
  </si>
  <si>
    <t>073144</t>
  </si>
  <si>
    <t>SEKOLAH TINGGI ILMU KESEHATAN PEMKAB JOMBANG</t>
  </si>
  <si>
    <t>150</t>
  </si>
  <si>
    <t>073145</t>
  </si>
  <si>
    <t>STIKES WIDYAGAMA HUSADA MALANG</t>
  </si>
  <si>
    <t>151</t>
  </si>
  <si>
    <t>073152</t>
  </si>
  <si>
    <t>SEKOLAH TINGGI ILMU KESEHATAN KENDEDES</t>
  </si>
  <si>
    <t>152</t>
  </si>
  <si>
    <t>073154</t>
  </si>
  <si>
    <t>SEKOLAH TINGGI ILMU KESEHATAN NGUDIA HUSADA MADURA</t>
  </si>
  <si>
    <t>153</t>
  </si>
  <si>
    <t>073160</t>
  </si>
  <si>
    <t>SEKOLAH TINGGI ILMU KESEHATAN WILLIAM BOOTH</t>
  </si>
  <si>
    <t>154</t>
  </si>
  <si>
    <t>073162</t>
  </si>
  <si>
    <t>STIKES BHAKTI HUSADA MULIA</t>
  </si>
  <si>
    <t>155</t>
  </si>
  <si>
    <t>073163</t>
  </si>
  <si>
    <t>STIKES YAYASAN RS. DR. SOETOMO</t>
  </si>
  <si>
    <t>156</t>
  </si>
  <si>
    <t>073166</t>
  </si>
  <si>
    <t>STIKES BHAKTI AL-QODIRI</t>
  </si>
  <si>
    <t>157</t>
  </si>
  <si>
    <t>073167</t>
  </si>
  <si>
    <t>STKIP AL HIKMAH SURABAYA</t>
  </si>
  <si>
    <t>158</t>
  </si>
  <si>
    <t>073168</t>
  </si>
  <si>
    <t>STIKES KARYA PUTRA BANGSA TULUNGAGUNG</t>
  </si>
  <si>
    <t>159</t>
  </si>
  <si>
    <t>073170</t>
  </si>
  <si>
    <t>STKIP MODERN NGAWI</t>
  </si>
  <si>
    <t>160</t>
  </si>
  <si>
    <t>073174</t>
  </si>
  <si>
    <t>STIE BAKTI BANGSA</t>
  </si>
  <si>
    <t>161</t>
  </si>
  <si>
    <t>073175</t>
  </si>
  <si>
    <t>SEKOLAH TINGGI ILMU KESEHATAN HARAPAN BANGSA</t>
  </si>
  <si>
    <t>162</t>
  </si>
  <si>
    <t>073181</t>
  </si>
  <si>
    <t>STIKES ADI HUSADA</t>
  </si>
  <si>
    <t>163</t>
  </si>
  <si>
    <t>073188</t>
  </si>
  <si>
    <t>SEKOLAH TINGGI ILMU KESEHATAN RUSTIDA</t>
  </si>
  <si>
    <t>164</t>
  </si>
  <si>
    <t>074104</t>
  </si>
  <si>
    <t>AKADEMI KEBIDANAN SAKINAH</t>
  </si>
  <si>
    <t>165</t>
  </si>
  <si>
    <t>074117</t>
  </si>
  <si>
    <t>AKADEMI FARMASI MITRA SEHAT MANDIRI SIDOARJO</t>
  </si>
  <si>
    <t>166</t>
  </si>
  <si>
    <t>074130</t>
  </si>
  <si>
    <t>AKADEMI KULINER DAN PATISERI OTTIMMO INTERNASIONAL</t>
  </si>
  <si>
    <t>167</t>
  </si>
  <si>
    <t>074134</t>
  </si>
  <si>
    <t>AKADEMI SAGES</t>
  </si>
  <si>
    <t>168</t>
  </si>
  <si>
    <t>074136</t>
  </si>
  <si>
    <t>AKADEMI TEKNIK ALAT BERAT INDONESIA</t>
  </si>
  <si>
    <t>169</t>
  </si>
  <si>
    <t>075002</t>
  </si>
  <si>
    <t>POLITEKNIK NSC SURABAYA</t>
  </si>
  <si>
    <t>170</t>
  </si>
  <si>
    <t>075005</t>
  </si>
  <si>
    <t>POLITEKNIK UNISMA MALANG</t>
  </si>
  <si>
    <t>171</t>
  </si>
  <si>
    <t>075018</t>
  </si>
  <si>
    <t>POLITEKNIK KESEHATAN WIRA HUSADA NUSANTARA MALANG</t>
  </si>
  <si>
    <t>172</t>
  </si>
  <si>
    <t>075020</t>
  </si>
  <si>
    <t>POLITEKNIK INTERNASIONAL TAMANSISWA MOJOKERTO</t>
  </si>
  <si>
    <t>173</t>
  </si>
  <si>
    <t>075022</t>
  </si>
  <si>
    <t>POLITEKNIK KESEHATAN PUTRA INDONESIA MALANG</t>
  </si>
  <si>
    <t>174</t>
  </si>
  <si>
    <t>075023</t>
  </si>
  <si>
    <t>POLITEKNIK KESEHATAN JEMBER</t>
  </si>
  <si>
    <t>/LL7/DT.05.00/PM/2025</t>
  </si>
  <si>
    <t>071007</t>
  </si>
  <si>
    <t>UNIVERSITAS SUNAN GIRI</t>
  </si>
  <si>
    <t>071016</t>
  </si>
  <si>
    <t>UNIVERSITAS 45 SURABAYA</t>
  </si>
  <si>
    <t>071078</t>
  </si>
  <si>
    <t>UNIVERSITAS BAKTI INDONESIA</t>
  </si>
  <si>
    <t>071082</t>
  </si>
  <si>
    <t>UNIVERSITAS NAHDLATUL ULAMA SIDOARJO</t>
  </si>
  <si>
    <t>073003</t>
  </si>
  <si>
    <t>SEKOLAH TINGGI KESENIAN WILWATIKTA</t>
  </si>
  <si>
    <t>073072</t>
  </si>
  <si>
    <t>SEKOLAH TINGGI ILMU KOMPUTER PGRI BANYUWANGI</t>
  </si>
  <si>
    <t>073184</t>
  </si>
  <si>
    <t>SEKOLAH TINGGI ILMU KESEHATAN RAJEKWESI BOJONEGORO</t>
  </si>
  <si>
    <t>074129</t>
  </si>
  <si>
    <t>AKADEMI FARMASI SURABAYA</t>
  </si>
  <si>
    <t>Tanggal Kontrak : 23 Juli 2025</t>
  </si>
  <si>
    <t>071002
Universitas Kristen
Petra</t>
  </si>
  <si>
    <t>071003
Universitas Katolik Widya Mandala Surabaya</t>
  </si>
  <si>
    <t>071011
Universitas Wijaya
Putra</t>
  </si>
  <si>
    <t>071024
Universitas
Muhammadiyah Malang</t>
  </si>
  <si>
    <t>071027
Universitas Islam
Malang</t>
  </si>
  <si>
    <t>071030
Universitas Widya
Gama</t>
  </si>
  <si>
    <t>071032
Universitas
Muhammadiyah Jember</t>
  </si>
  <si>
    <t>071042
Universitas Merdeka
Madiun</t>
  </si>
  <si>
    <t>071048
Universitas Madura</t>
  </si>
  <si>
    <t>071049
Universitas PGRI  Adi
Buana</t>
  </si>
  <si>
    <t>071060
Universitas Muhammadiyah Sidoarjo</t>
  </si>
  <si>
    <t>071072
Universitas Nusantara
PGRI  Kediri</t>
  </si>
  <si>
    <t>071074
Universitas  Ma Chung</t>
  </si>
  <si>
    <t>071075
Universitas PGRI Banyuwangi</t>
  </si>
  <si>
    <t>071080
Universitas Hasyim Asy'ari Tebuireng Jombang</t>
  </si>
  <si>
    <t>071088
Universitas Nahdlatul
Ulama Sunan Giri</t>
  </si>
  <si>
    <t>/LL7/DT.05.00/PM-BATCH II/2025</t>
  </si>
  <si>
    <t>Universitas 17 Agustus 1945 Surabaya</t>
  </si>
  <si>
    <t>Universitas Surabaya</t>
  </si>
  <si>
    <t>Universitas Wijaya Putra</t>
  </si>
  <si>
    <t>Universitas Muhammadiyah Surabaya</t>
  </si>
  <si>
    <t>Universitas Yos Sudarso</t>
  </si>
  <si>
    <t>Universitas Widya Kartika</t>
  </si>
  <si>
    <t>Universitas Gresik</t>
  </si>
  <si>
    <t>Universitas Mayjen Sungkono</t>
  </si>
  <si>
    <t>Universitas Muhammadiyah Malang</t>
  </si>
  <si>
    <t>Universitas Merdeka Malang</t>
  </si>
  <si>
    <t>Universitas Islam Jember</t>
  </si>
  <si>
    <t>Universitas Panca Marga</t>
  </si>
  <si>
    <t>Universitas Muhammadiyah Ponorogo</t>
  </si>
  <si>
    <t>Universitas Madura</t>
  </si>
  <si>
    <t>Universitas PGRI Adi Buana</t>
  </si>
  <si>
    <t>Universitas Hang Tuah</t>
  </si>
  <si>
    <t>Universitas Wiraraja</t>
  </si>
  <si>
    <t>Universitas Tribhuwana Tungga Dewi</t>
  </si>
  <si>
    <t>Universitas Nusantara PGRI Kediri</t>
  </si>
  <si>
    <t>Universitas PGRI Ronggolawe</t>
  </si>
  <si>
    <t>Universitas PGRI Banyuwangi</t>
  </si>
  <si>
    <t>Universitas Nahdlatul Ulama Sidoarjo</t>
  </si>
  <si>
    <t>Universitas Darussalam Gontor</t>
  </si>
  <si>
    <t>Universitas Nahdlatul Ulama Blitar</t>
  </si>
  <si>
    <t>Universitas Nurul Jadid</t>
  </si>
  <si>
    <t>Universitas Dinamika</t>
  </si>
  <si>
    <t>Universitas PGRI Wiranegara</t>
  </si>
  <si>
    <t>Universitas Abdurachman Saleh Situbondo</t>
  </si>
  <si>
    <t>Universitas PGRI Argopuro Jember</t>
  </si>
  <si>
    <t>Universitas PGRI Mpu Sindok</t>
  </si>
  <si>
    <t>Institut Ilmu Kesehatan Bhakti Wiyata Kediri</t>
  </si>
  <si>
    <t>Institut Sains dan Teknologi Terpadu Surabaya</t>
  </si>
  <si>
    <t>Institut Teknologi dan Bisnis Asia Malang</t>
  </si>
  <si>
    <t>STKIP PGRI Pacitan</t>
  </si>
  <si>
    <t>STIA Dan Manajemen Kepelabuhan Barunawati</t>
  </si>
  <si>
    <t>STIKES Banyuwangi</t>
  </si>
  <si>
    <t>Sekolah Tinggi Ilmu Kesehatan Kendedes</t>
  </si>
  <si>
    <t>Sekolah Tinggi Ilmu Kesehatan Ngudia Husada Madura</t>
  </si>
  <si>
    <t>STIKES Ganesha Husada Kediri</t>
  </si>
  <si>
    <t>STIKES Panti Waluya Malang</t>
  </si>
  <si>
    <t>STIKES Pamenang</t>
  </si>
  <si>
    <t>STIKES Adi Husada</t>
  </si>
  <si>
    <t>Akademi Keperawatan Dian Husada</t>
  </si>
  <si>
    <t>Politeknik NSC Surabaya</t>
  </si>
  <si>
    <t>Politeknik Kesehatan Putra Indonesia Malang</t>
  </si>
  <si>
    <t>/LL7/DT.05.00/PL-BATCH II/2025</t>
  </si>
  <si>
    <t>POLITEKNIK PERTANIAN DAN PETERNAKAN MAPENA</t>
  </si>
  <si>
    <t>POLITEKNIK SEMEN INDONESIA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</si>
</sst>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b/>
      <u/>
      <sz val="14.0"/>
      <color rgb="FF0000FF"/>
      <name val="Times New Roman"/>
    </font>
    <font/>
    <font>
      <sz val="11.0"/>
      <color theme="1"/>
      <name val="Times New Roman"/>
    </font>
    <font>
      <sz val="14.0"/>
      <color theme="1"/>
      <name val="Times New Roman"/>
    </font>
    <font>
      <b/>
      <sz val="14.0"/>
      <color theme="1"/>
      <name val="Times New Roman"/>
    </font>
    <font>
      <b/>
      <u/>
      <sz val="14.0"/>
      <color rgb="FF0000FF"/>
      <name val="Times New Roman"/>
    </font>
    <font>
      <b/>
      <u/>
      <sz val="14.0"/>
      <color theme="1"/>
      <name val="Times New Roman"/>
    </font>
    <font>
      <b/>
      <sz val="11.0"/>
      <color theme="1"/>
      <name val="Times New Roman"/>
    </font>
    <font>
      <sz val="11.0"/>
      <color theme="0"/>
      <name val="Times New Roman"/>
    </font>
    <font>
      <b/>
      <sz val="12.0"/>
      <color theme="1"/>
      <name val="Times New Roman"/>
    </font>
    <font>
      <sz val="12.0"/>
      <color theme="1"/>
      <name val="Times New Roman"/>
    </font>
    <font>
      <b/>
      <u/>
      <sz val="14.0"/>
      <color theme="1"/>
      <name val="Times New Roman"/>
    </font>
    <font>
      <b/>
      <u/>
      <sz val="14.0"/>
      <color theme="1"/>
      <name val="Times New Roman"/>
    </font>
    <font>
      <color theme="1"/>
      <name val="Calibri"/>
      <scheme val="minor"/>
    </font>
    <font>
      <sz val="11.0"/>
      <color rgb="FFFFFFFF"/>
      <name val="Times New Roman"/>
    </font>
    <font>
      <sz val="12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4C6E7"/>
        <bgColor rgb="FFB4C6E7"/>
      </patternFill>
    </fill>
    <fill>
      <patternFill patternType="solid">
        <fgColor rgb="FF00FFFF"/>
        <bgColor rgb="FF00FFFF"/>
      </patternFill>
    </fill>
  </fills>
  <borders count="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Font="1"/>
    <xf borderId="4" fillId="2" fontId="5" numFmtId="0" xfId="0" applyBorder="1" applyFill="1" applyFont="1"/>
    <xf quotePrefix="1" borderId="4" fillId="2" fontId="5" numFmtId="0" xfId="0" applyBorder="1" applyFont="1"/>
    <xf quotePrefix="1" borderId="0" fillId="0" fontId="4" numFmtId="0" xfId="0" applyFont="1"/>
    <xf borderId="4" fillId="3" fontId="5" numFmtId="0" xfId="0" applyBorder="1" applyFill="1" applyFont="1"/>
    <xf quotePrefix="1" borderId="4" fillId="3" fontId="5" numFmtId="0" xfId="0" applyBorder="1" applyFont="1"/>
    <xf borderId="1" fillId="0" fontId="6" numFmtId="0" xfId="0" applyAlignment="1" applyBorder="1" applyFont="1">
      <alignment horizontal="center" readingOrder="0" shrinkToFit="0" wrapText="1"/>
    </xf>
    <xf borderId="4" fillId="3" fontId="5" numFmtId="0" xfId="0" applyAlignment="1" applyBorder="1" applyFont="1">
      <alignment readingOrder="0"/>
    </xf>
    <xf quotePrefix="1" borderId="4" fillId="3" fontId="5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4" fillId="2" fontId="5" numFmtId="0" xfId="0" applyAlignment="1" applyBorder="1" applyFont="1">
      <alignment readingOrder="0"/>
    </xf>
    <xf quotePrefix="1" borderId="4" fillId="2" fontId="5" numFmtId="0" xfId="0" applyAlignment="1" applyBorder="1" applyFont="1">
      <alignment readingOrder="0"/>
    </xf>
    <xf borderId="1" fillId="2" fontId="7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1" fillId="2" fontId="5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center" vertical="center"/>
    </xf>
    <xf borderId="4" fillId="2" fontId="8" numFmtId="0" xfId="0" applyAlignment="1" applyBorder="1" applyFont="1">
      <alignment vertical="center"/>
    </xf>
    <xf quotePrefix="1" borderId="4" fillId="2" fontId="5" numFmtId="0" xfId="0" applyAlignment="1" applyBorder="1" applyFont="1">
      <alignment vertical="center"/>
    </xf>
    <xf borderId="4" fillId="2" fontId="3" numFmtId="0" xfId="0" applyAlignment="1" applyBorder="1" applyFont="1">
      <alignment vertical="center"/>
    </xf>
    <xf borderId="0" fillId="0" fontId="9" numFmtId="0" xfId="0" applyAlignment="1" applyFont="1">
      <alignment vertical="center"/>
    </xf>
    <xf borderId="5" fillId="0" fontId="10" numFmtId="0" xfId="0" applyAlignment="1" applyBorder="1" applyFont="1">
      <alignment horizontal="center" vertical="center"/>
    </xf>
    <xf quotePrefix="1" borderId="5" fillId="0" fontId="11" numFmtId="0" xfId="0" applyAlignment="1" applyBorder="1" applyFont="1">
      <alignment horizontal="center" vertical="center"/>
    </xf>
    <xf borderId="5" fillId="0" fontId="11" numFmtId="0" xfId="0" applyAlignment="1" applyBorder="1" applyFont="1">
      <alignment horizontal="center" vertical="center"/>
    </xf>
    <xf borderId="5" fillId="0" fontId="11" numFmtId="0" xfId="0" applyAlignment="1" applyBorder="1" applyFont="1">
      <alignment vertical="center"/>
    </xf>
    <xf borderId="5" fillId="0" fontId="10" numFmtId="0" xfId="0" applyAlignment="1" applyBorder="1" applyFont="1">
      <alignment vertical="center"/>
    </xf>
    <xf borderId="1" fillId="4" fontId="12" numFmtId="0" xfId="0" applyAlignment="1" applyBorder="1" applyFill="1" applyFont="1">
      <alignment horizontal="center" vertical="center"/>
    </xf>
    <xf borderId="1" fillId="4" fontId="5" numFmtId="0" xfId="0" applyAlignment="1" applyBorder="1" applyFont="1">
      <alignment horizontal="center" vertical="center"/>
    </xf>
    <xf borderId="4" fillId="4" fontId="5" numFmtId="0" xfId="0" applyAlignment="1" applyBorder="1" applyFont="1">
      <alignment horizontal="center" vertical="center"/>
    </xf>
    <xf borderId="4" fillId="4" fontId="8" numFmtId="0" xfId="0" applyAlignment="1" applyBorder="1" applyFont="1">
      <alignment vertical="center"/>
    </xf>
    <xf borderId="4" fillId="4" fontId="5" numFmtId="0" xfId="0" applyAlignment="1" applyBorder="1" applyFont="1">
      <alignment vertical="center"/>
    </xf>
    <xf quotePrefix="1" borderId="4" fillId="4" fontId="5" numFmtId="0" xfId="0" applyAlignment="1" applyBorder="1" applyFont="1">
      <alignment vertical="center"/>
    </xf>
    <xf borderId="4" fillId="4" fontId="3" numFmtId="0" xfId="0" applyAlignment="1" applyBorder="1" applyFont="1">
      <alignment vertical="center"/>
    </xf>
    <xf borderId="1" fillId="4" fontId="13" numFmtId="0" xfId="0" applyAlignment="1" applyBorder="1" applyFont="1">
      <alignment horizontal="center" shrinkToFit="0" vertical="center" wrapText="1"/>
    </xf>
    <xf borderId="0" fillId="4" fontId="3" numFmtId="0" xfId="0" applyAlignment="1" applyFont="1">
      <alignment vertical="center"/>
    </xf>
    <xf borderId="4" fillId="4" fontId="8" numFmtId="0" xfId="0" applyAlignment="1" applyBorder="1" applyFont="1">
      <alignment readingOrder="0" vertical="center"/>
    </xf>
    <xf borderId="0" fillId="0" fontId="14" numFmtId="0" xfId="0" applyAlignment="1" applyFont="1">
      <alignment horizontal="center"/>
    </xf>
    <xf quotePrefix="1" borderId="4" fillId="4" fontId="5" numFmtId="0" xfId="0" applyAlignment="1" applyBorder="1" applyFont="1">
      <alignment readingOrder="0" vertical="center"/>
    </xf>
    <xf borderId="0" fillId="0" fontId="15" numFmtId="0" xfId="0" applyAlignment="1" applyFont="1">
      <alignment readingOrder="0" vertical="center"/>
    </xf>
    <xf borderId="5" fillId="0" fontId="16" numFmtId="0" xfId="0" applyAlignment="1" applyBorder="1" applyFont="1">
      <alignment horizontal="center" readingOrder="0" vertical="center"/>
    </xf>
    <xf borderId="5" fillId="0" fontId="16" numFmtId="0" xfId="0" applyAlignment="1" applyBorder="1" applyFont="1">
      <alignment readingOrder="0" vertical="center"/>
    </xf>
    <xf borderId="5" fillId="0" fontId="16" numFmtId="0" xfId="0" applyAlignment="1" applyBorder="1" applyFont="1">
      <alignment vertical="center"/>
    </xf>
    <xf borderId="5" fillId="0" fontId="11" numFmtId="0" xfId="0" applyAlignment="1" applyBorder="1" applyFont="1">
      <alignment horizontal="center" readingOrder="0" vertical="center"/>
    </xf>
    <xf borderId="5" fillId="0" fontId="11" numFmtId="0" xfId="0" applyAlignment="1" applyBorder="1" applyFont="1">
      <alignment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5.0"/>
    <col customWidth="1" min="2" max="2" width="2.43"/>
    <col customWidth="1" min="3" max="3" width="86.86"/>
    <col customWidth="1" min="4" max="26" width="8.71"/>
  </cols>
  <sheetData>
    <row r="1">
      <c r="A1" s="1" t="s">
        <v>0</v>
      </c>
      <c r="B1" s="2"/>
      <c r="C1" s="3"/>
    </row>
    <row r="2">
      <c r="A2" s="4"/>
      <c r="B2" s="4"/>
      <c r="C2" s="4"/>
    </row>
    <row r="3">
      <c r="A3" s="5" t="s">
        <v>1</v>
      </c>
      <c r="B3" s="5" t="s">
        <v>2</v>
      </c>
      <c r="C3" s="6" t="s">
        <v>3</v>
      </c>
    </row>
    <row r="4">
      <c r="A4" s="5" t="s">
        <v>4</v>
      </c>
      <c r="B4" s="5"/>
      <c r="C4" s="7" t="s">
        <v>5</v>
      </c>
    </row>
    <row r="5">
      <c r="A5" s="5" t="s">
        <v>6</v>
      </c>
      <c r="B5" s="5" t="s">
        <v>2</v>
      </c>
      <c r="C5" s="5" t="s">
        <v>7</v>
      </c>
    </row>
    <row r="6">
      <c r="A6" s="5" t="s">
        <v>8</v>
      </c>
      <c r="B6" s="5" t="s">
        <v>2</v>
      </c>
      <c r="C6" s="7" t="s">
        <v>9</v>
      </c>
    </row>
    <row r="7">
      <c r="A7" s="5" t="s">
        <v>10</v>
      </c>
      <c r="B7" s="5" t="s">
        <v>2</v>
      </c>
      <c r="C7" s="5" t="s">
        <v>11</v>
      </c>
    </row>
    <row r="8">
      <c r="A8" s="5" t="s">
        <v>12</v>
      </c>
      <c r="B8" s="5" t="s">
        <v>2</v>
      </c>
      <c r="C8" s="8" t="s">
        <v>13</v>
      </c>
    </row>
    <row r="9">
      <c r="A9" s="5" t="s">
        <v>14</v>
      </c>
      <c r="B9" s="5" t="s">
        <v>2</v>
      </c>
      <c r="C9" s="8" t="s">
        <v>15</v>
      </c>
    </row>
    <row r="10">
      <c r="A10" s="5" t="s">
        <v>16</v>
      </c>
      <c r="B10" s="5" t="s">
        <v>2</v>
      </c>
      <c r="C10" s="8" t="s">
        <v>17</v>
      </c>
    </row>
    <row r="14">
      <c r="A14" s="1" t="s">
        <v>18</v>
      </c>
      <c r="B14" s="2"/>
      <c r="C14" s="3"/>
    </row>
    <row r="15">
      <c r="A15" s="4"/>
      <c r="B15" s="4"/>
      <c r="C15" s="4"/>
    </row>
    <row r="16">
      <c r="A16" s="5" t="s">
        <v>19</v>
      </c>
      <c r="B16" s="5" t="s">
        <v>2</v>
      </c>
      <c r="C16" s="9" t="s">
        <v>20</v>
      </c>
    </row>
    <row r="17">
      <c r="A17" s="5" t="s">
        <v>4</v>
      </c>
      <c r="B17" s="5"/>
      <c r="C17" s="9" t="s">
        <v>5</v>
      </c>
    </row>
    <row r="18">
      <c r="A18" s="5" t="s">
        <v>6</v>
      </c>
      <c r="B18" s="5" t="s">
        <v>2</v>
      </c>
      <c r="C18" s="5" t="s">
        <v>7</v>
      </c>
    </row>
    <row r="19">
      <c r="A19" s="5" t="s">
        <v>8</v>
      </c>
      <c r="B19" s="5" t="s">
        <v>2</v>
      </c>
      <c r="C19" s="10" t="s">
        <v>9</v>
      </c>
    </row>
    <row r="20">
      <c r="A20" s="5" t="s">
        <v>10</v>
      </c>
      <c r="B20" s="5" t="s">
        <v>2</v>
      </c>
      <c r="C20" s="5" t="s">
        <v>11</v>
      </c>
    </row>
    <row r="21" ht="15.75" customHeight="1">
      <c r="A21" s="5" t="s">
        <v>12</v>
      </c>
      <c r="B21" s="5" t="s">
        <v>2</v>
      </c>
      <c r="C21" s="8" t="s">
        <v>13</v>
      </c>
    </row>
    <row r="22" ht="15.75" customHeight="1">
      <c r="A22" s="5" t="s">
        <v>14</v>
      </c>
      <c r="B22" s="5" t="s">
        <v>2</v>
      </c>
      <c r="C22" s="8" t="s">
        <v>15</v>
      </c>
    </row>
    <row r="23" ht="15.75" customHeight="1">
      <c r="A23" s="5" t="s">
        <v>16</v>
      </c>
      <c r="B23" s="5" t="s">
        <v>2</v>
      </c>
      <c r="C23" s="8" t="s">
        <v>17</v>
      </c>
    </row>
    <row r="24" ht="15.75" customHeight="1"/>
    <row r="25" ht="15.75" customHeight="1"/>
    <row r="26" ht="15.75" customHeight="1"/>
    <row r="27" ht="15.75" customHeight="1">
      <c r="A27" s="11" t="s">
        <v>21</v>
      </c>
      <c r="B27" s="2"/>
      <c r="C27" s="3"/>
    </row>
    <row r="28" ht="15.75" customHeight="1">
      <c r="A28" s="4"/>
      <c r="B28" s="4"/>
      <c r="C28" s="4"/>
    </row>
    <row r="29" ht="15.75" customHeight="1">
      <c r="A29" s="5" t="s">
        <v>19</v>
      </c>
      <c r="B29" s="5" t="s">
        <v>2</v>
      </c>
      <c r="C29" s="12" t="s">
        <v>22</v>
      </c>
    </row>
    <row r="30" ht="15.75" customHeight="1">
      <c r="A30" s="5" t="s">
        <v>4</v>
      </c>
      <c r="B30" s="5"/>
      <c r="C30" s="13" t="s">
        <v>23</v>
      </c>
    </row>
    <row r="31" ht="15.75" customHeight="1">
      <c r="A31" s="5" t="s">
        <v>6</v>
      </c>
      <c r="B31" s="5" t="s">
        <v>2</v>
      </c>
      <c r="C31" s="14" t="s">
        <v>24</v>
      </c>
    </row>
    <row r="32" ht="15.75" customHeight="1">
      <c r="A32" s="5" t="s">
        <v>8</v>
      </c>
      <c r="B32" s="5" t="s">
        <v>2</v>
      </c>
      <c r="C32" s="13" t="s">
        <v>25</v>
      </c>
    </row>
    <row r="33" ht="15.75" customHeight="1">
      <c r="A33" s="5" t="s">
        <v>10</v>
      </c>
      <c r="B33" s="5" t="s">
        <v>2</v>
      </c>
      <c r="C33" s="14" t="s">
        <v>26</v>
      </c>
    </row>
    <row r="34" ht="15.75" customHeight="1">
      <c r="A34" s="5" t="s">
        <v>12</v>
      </c>
      <c r="B34" s="5" t="s">
        <v>2</v>
      </c>
      <c r="C34" s="14" t="s">
        <v>27</v>
      </c>
    </row>
    <row r="35" ht="15.75" customHeight="1">
      <c r="A35" s="5" t="s">
        <v>14</v>
      </c>
      <c r="B35" s="5" t="s">
        <v>2</v>
      </c>
      <c r="C35" s="8" t="s">
        <v>15</v>
      </c>
    </row>
    <row r="36" ht="15.75" customHeight="1">
      <c r="A36" s="5" t="s">
        <v>16</v>
      </c>
      <c r="B36" s="5" t="s">
        <v>2</v>
      </c>
      <c r="C36" s="8" t="s">
        <v>17</v>
      </c>
    </row>
    <row r="37" ht="15.75" customHeight="1"/>
    <row r="38" ht="15.75" customHeight="1"/>
    <row r="39" ht="15.75" customHeight="1"/>
    <row r="40" ht="15.75" customHeight="1"/>
    <row r="41" ht="15.75" customHeight="1">
      <c r="A41" s="1" t="s">
        <v>28</v>
      </c>
      <c r="B41" s="2"/>
      <c r="C41" s="3"/>
    </row>
    <row r="42" ht="15.75" customHeight="1">
      <c r="A42" s="4"/>
      <c r="B42" s="4"/>
      <c r="C42" s="4"/>
    </row>
    <row r="43" ht="15.75" customHeight="1">
      <c r="A43" s="5" t="s">
        <v>19</v>
      </c>
      <c r="B43" s="5" t="s">
        <v>2</v>
      </c>
      <c r="C43" s="12" t="s">
        <v>29</v>
      </c>
    </row>
    <row r="44" ht="15.75" customHeight="1">
      <c r="A44" s="5" t="s">
        <v>4</v>
      </c>
      <c r="B44" s="5"/>
      <c r="C44" s="13" t="s">
        <v>23</v>
      </c>
    </row>
    <row r="45" ht="15.75" customHeight="1">
      <c r="A45" s="5" t="s">
        <v>6</v>
      </c>
      <c r="B45" s="5" t="s">
        <v>2</v>
      </c>
      <c r="C45" s="5" t="s">
        <v>7</v>
      </c>
    </row>
    <row r="46" ht="15.75" customHeight="1">
      <c r="A46" s="5" t="s">
        <v>8</v>
      </c>
      <c r="B46" s="5" t="s">
        <v>2</v>
      </c>
      <c r="C46" s="13" t="s">
        <v>30</v>
      </c>
    </row>
    <row r="47" ht="15.75" customHeight="1">
      <c r="A47" s="5" t="s">
        <v>10</v>
      </c>
      <c r="B47" s="5" t="s">
        <v>2</v>
      </c>
      <c r="C47" s="12" t="s">
        <v>31</v>
      </c>
    </row>
    <row r="48" ht="15.75" customHeight="1">
      <c r="A48" s="5" t="s">
        <v>12</v>
      </c>
      <c r="B48" s="5" t="s">
        <v>2</v>
      </c>
      <c r="C48" s="8" t="s">
        <v>13</v>
      </c>
    </row>
    <row r="49" ht="15.75" customHeight="1">
      <c r="A49" s="5" t="s">
        <v>14</v>
      </c>
      <c r="B49" s="5" t="s">
        <v>2</v>
      </c>
      <c r="C49" s="8" t="s">
        <v>15</v>
      </c>
    </row>
    <row r="50" ht="15.75" customHeight="1">
      <c r="A50" s="5" t="s">
        <v>16</v>
      </c>
      <c r="B50" s="5" t="s">
        <v>2</v>
      </c>
      <c r="C50" s="8" t="s">
        <v>17</v>
      </c>
    </row>
    <row r="51" ht="15.75" customHeight="1"/>
    <row r="52" ht="15.75" customHeight="1"/>
    <row r="53" ht="15.75" customHeight="1"/>
    <row r="54" ht="15.75" customHeight="1">
      <c r="A54" s="1" t="s">
        <v>32</v>
      </c>
      <c r="B54" s="2"/>
      <c r="C54" s="3"/>
    </row>
    <row r="55" ht="15.75" customHeight="1">
      <c r="A55" s="4"/>
      <c r="B55" s="4"/>
      <c r="C55" s="4"/>
    </row>
    <row r="56" ht="15.75" customHeight="1">
      <c r="A56" s="5" t="s">
        <v>1</v>
      </c>
      <c r="B56" s="5" t="s">
        <v>2</v>
      </c>
      <c r="C56" s="15" t="s">
        <v>33</v>
      </c>
    </row>
    <row r="57" ht="15.75" customHeight="1">
      <c r="A57" s="5" t="s">
        <v>4</v>
      </c>
      <c r="B57" s="5"/>
      <c r="C57" s="16" t="s">
        <v>30</v>
      </c>
    </row>
    <row r="58" ht="15.75" customHeight="1">
      <c r="A58" s="5" t="s">
        <v>6</v>
      </c>
      <c r="B58" s="5" t="s">
        <v>2</v>
      </c>
      <c r="C58" s="5" t="s">
        <v>7</v>
      </c>
    </row>
    <row r="59" ht="15.75" customHeight="1">
      <c r="A59" s="5" t="s">
        <v>8</v>
      </c>
      <c r="B59" s="5" t="s">
        <v>2</v>
      </c>
      <c r="C59" s="16" t="s">
        <v>30</v>
      </c>
    </row>
    <row r="60" ht="15.75" customHeight="1">
      <c r="A60" s="5" t="s">
        <v>10</v>
      </c>
      <c r="B60" s="5" t="s">
        <v>2</v>
      </c>
      <c r="C60" s="15" t="s">
        <v>31</v>
      </c>
    </row>
    <row r="61" ht="15.75" customHeight="1">
      <c r="A61" s="5" t="s">
        <v>12</v>
      </c>
      <c r="B61" s="5" t="s">
        <v>2</v>
      </c>
      <c r="C61" s="8" t="s">
        <v>13</v>
      </c>
    </row>
    <row r="62" ht="15.75" customHeight="1">
      <c r="A62" s="5" t="s">
        <v>14</v>
      </c>
      <c r="B62" s="5" t="s">
        <v>2</v>
      </c>
      <c r="C62" s="8" t="s">
        <v>15</v>
      </c>
    </row>
    <row r="63" ht="15.75" customHeight="1">
      <c r="A63" s="5" t="s">
        <v>16</v>
      </c>
      <c r="B63" s="5" t="s">
        <v>2</v>
      </c>
      <c r="C63" s="8" t="s">
        <v>17</v>
      </c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14:C14"/>
    <mergeCell ref="A27:C27"/>
    <mergeCell ref="A41:C41"/>
    <mergeCell ref="A54:C54"/>
  </mergeCells>
  <hyperlinks>
    <hyperlink display="01. KONTRAK PELAKSANAAN PROGRAM PENELITIAN TA 2025" location="'01. Penelitian'!A1" ref="A1"/>
    <hyperlink display="02. KONTRAK PELAKSANAAN PROGRAM PENGABDIAN MASYARAKAT TA 2025" location="'02. Pengabdian Masyarakat'!A1" ref="A14"/>
    <hyperlink display="03. KONTRAK PELAKSANAAN PROGRAM HILIRISASI RISET – PENGUJIAN MODEL DAN PROTOTIPE TAHUN ANGGARAN 2025" location="'03. Hilirisasi Prototipe'!A1" ref="A27"/>
    <hyperlink display="04. KONTRAK PELAKSANAAN PROGRAM PENGABDIAN MASYARAKAT BATCH 2 TA 2025" location="'04. PengabdianBatchII'!A1" ref="A41"/>
    <hyperlink display="05. KONTRAK PELAKSANAAN PROGRAM PENELITIAN BATCH 2 TA 2025" location="'05. PenelitianBatchII'!A1" ref="A54"/>
  </hyperlink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11.0"/>
    <col customWidth="1" min="3" max="3" width="64.14"/>
    <col customWidth="1" min="4" max="4" width="27.43"/>
    <col customWidth="1" min="5" max="6" width="9.14"/>
    <col customWidth="1" min="7" max="26" width="8.71"/>
  </cols>
  <sheetData>
    <row r="1">
      <c r="A1" s="17" t="s">
        <v>0</v>
      </c>
      <c r="B1" s="2"/>
      <c r="C1" s="2"/>
      <c r="D1" s="3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>
      <c r="A2" s="19" t="s">
        <v>34</v>
      </c>
      <c r="B2" s="2"/>
      <c r="C2" s="2"/>
      <c r="D2" s="3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>
      <c r="A3" s="20"/>
      <c r="B3" s="20"/>
      <c r="C3" s="20"/>
      <c r="D3" s="20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>
      <c r="A4" s="21" t="s">
        <v>35</v>
      </c>
      <c r="B4" s="21"/>
      <c r="C4" s="22" t="s">
        <v>5</v>
      </c>
      <c r="D4" s="23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>
      <c r="A6" s="18"/>
      <c r="B6" s="18"/>
      <c r="C6" s="24" t="s">
        <v>36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21.0" customHeight="1">
      <c r="A7" s="25" t="s">
        <v>37</v>
      </c>
      <c r="B7" s="25" t="s">
        <v>38</v>
      </c>
      <c r="C7" s="25" t="s">
        <v>39</v>
      </c>
      <c r="D7" s="25" t="s">
        <v>40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21.0" customHeight="1">
      <c r="A8" s="26" t="s">
        <v>41</v>
      </c>
      <c r="B8" s="27" t="s">
        <v>42</v>
      </c>
      <c r="C8" s="28" t="s">
        <v>43</v>
      </c>
      <c r="D8" s="29" t="str">
        <f t="shared" ref="D8:D181" si="1">A8&amp;$C$6</f>
        <v>001/LL7/DT.05.00/PL/2025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21.0" customHeight="1">
      <c r="A9" s="26" t="s">
        <v>44</v>
      </c>
      <c r="B9" s="27" t="s">
        <v>45</v>
      </c>
      <c r="C9" s="28" t="s">
        <v>46</v>
      </c>
      <c r="D9" s="29" t="str">
        <f t="shared" si="1"/>
        <v>002/LL7/DT.05.00/PL/2025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21.0" customHeight="1">
      <c r="A10" s="26" t="s">
        <v>47</v>
      </c>
      <c r="B10" s="27" t="s">
        <v>48</v>
      </c>
      <c r="C10" s="28" t="s">
        <v>49</v>
      </c>
      <c r="D10" s="29" t="str">
        <f t="shared" si="1"/>
        <v>003/LL7/DT.05.00/PL/2025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21.0" customHeight="1">
      <c r="A11" s="26" t="s">
        <v>50</v>
      </c>
      <c r="B11" s="27" t="s">
        <v>51</v>
      </c>
      <c r="C11" s="28" t="s">
        <v>52</v>
      </c>
      <c r="D11" s="29" t="str">
        <f t="shared" si="1"/>
        <v>004/LL7/DT.05.00/PL/2025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21.0" customHeight="1">
      <c r="A12" s="26" t="s">
        <v>53</v>
      </c>
      <c r="B12" s="27" t="s">
        <v>54</v>
      </c>
      <c r="C12" s="28" t="s">
        <v>55</v>
      </c>
      <c r="D12" s="29" t="str">
        <f t="shared" si="1"/>
        <v>005/LL7/DT.05.00/PL/2025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21.0" customHeight="1">
      <c r="A13" s="26" t="s">
        <v>56</v>
      </c>
      <c r="B13" s="27" t="s">
        <v>57</v>
      </c>
      <c r="C13" s="28" t="s">
        <v>58</v>
      </c>
      <c r="D13" s="29" t="str">
        <f t="shared" si="1"/>
        <v>006/LL7/DT.05.00/PL/2025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21.0" customHeight="1">
      <c r="A14" s="26" t="s">
        <v>59</v>
      </c>
      <c r="B14" s="27" t="s">
        <v>60</v>
      </c>
      <c r="C14" s="28" t="s">
        <v>61</v>
      </c>
      <c r="D14" s="29" t="str">
        <f t="shared" si="1"/>
        <v>007/LL7/DT.05.00/PL/2025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21.0" customHeight="1">
      <c r="A15" s="26" t="s">
        <v>62</v>
      </c>
      <c r="B15" s="27" t="s">
        <v>63</v>
      </c>
      <c r="C15" s="28" t="s">
        <v>64</v>
      </c>
      <c r="D15" s="29" t="str">
        <f t="shared" si="1"/>
        <v>008/LL7/DT.05.00/PL/2025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21.0" customHeight="1">
      <c r="A16" s="26" t="s">
        <v>65</v>
      </c>
      <c r="B16" s="27" t="s">
        <v>66</v>
      </c>
      <c r="C16" s="28" t="s">
        <v>67</v>
      </c>
      <c r="D16" s="29" t="str">
        <f t="shared" si="1"/>
        <v>009/LL7/DT.05.00/PL/2025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21.0" customHeight="1">
      <c r="A17" s="26" t="s">
        <v>68</v>
      </c>
      <c r="B17" s="27" t="s">
        <v>69</v>
      </c>
      <c r="C17" s="28" t="s">
        <v>70</v>
      </c>
      <c r="D17" s="29" t="str">
        <f t="shared" si="1"/>
        <v>010/LL7/DT.05.00/PL/2025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21.0" customHeight="1">
      <c r="A18" s="26" t="s">
        <v>71</v>
      </c>
      <c r="B18" s="27" t="s">
        <v>72</v>
      </c>
      <c r="C18" s="28" t="s">
        <v>73</v>
      </c>
      <c r="D18" s="29" t="str">
        <f t="shared" si="1"/>
        <v>011/LL7/DT.05.00/PL/2025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21.0" customHeight="1">
      <c r="A19" s="26" t="s">
        <v>74</v>
      </c>
      <c r="B19" s="27" t="s">
        <v>75</v>
      </c>
      <c r="C19" s="28" t="s">
        <v>76</v>
      </c>
      <c r="D19" s="29" t="str">
        <f t="shared" si="1"/>
        <v>012/LL7/DT.05.00/PL/2025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21.0" customHeight="1">
      <c r="A20" s="26" t="s">
        <v>77</v>
      </c>
      <c r="B20" s="27" t="s">
        <v>78</v>
      </c>
      <c r="C20" s="28" t="s">
        <v>79</v>
      </c>
      <c r="D20" s="29" t="str">
        <f t="shared" si="1"/>
        <v>013/LL7/DT.05.00/PL/2025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21.0" customHeight="1">
      <c r="A21" s="26" t="s">
        <v>80</v>
      </c>
      <c r="B21" s="27" t="s">
        <v>81</v>
      </c>
      <c r="C21" s="28" t="s">
        <v>82</v>
      </c>
      <c r="D21" s="29" t="str">
        <f t="shared" si="1"/>
        <v>014/LL7/DT.05.00/PL/2025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21.0" customHeight="1">
      <c r="A22" s="26" t="s">
        <v>83</v>
      </c>
      <c r="B22" s="27" t="s">
        <v>84</v>
      </c>
      <c r="C22" s="28" t="s">
        <v>85</v>
      </c>
      <c r="D22" s="29" t="str">
        <f t="shared" si="1"/>
        <v>015/LL7/DT.05.00/PL/2025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21.0" customHeight="1">
      <c r="A23" s="26" t="s">
        <v>86</v>
      </c>
      <c r="B23" s="27" t="s">
        <v>87</v>
      </c>
      <c r="C23" s="28" t="s">
        <v>88</v>
      </c>
      <c r="D23" s="29" t="str">
        <f t="shared" si="1"/>
        <v>016/LL7/DT.05.00/PL/2025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21.0" customHeight="1">
      <c r="A24" s="26" t="s">
        <v>89</v>
      </c>
      <c r="B24" s="27" t="s">
        <v>90</v>
      </c>
      <c r="C24" s="28" t="s">
        <v>91</v>
      </c>
      <c r="D24" s="29" t="str">
        <f t="shared" si="1"/>
        <v>017/LL7/DT.05.00/PL/2025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21.0" customHeight="1">
      <c r="A25" s="26" t="s">
        <v>92</v>
      </c>
      <c r="B25" s="27" t="s">
        <v>93</v>
      </c>
      <c r="C25" s="28" t="s">
        <v>94</v>
      </c>
      <c r="D25" s="29" t="str">
        <f t="shared" si="1"/>
        <v>018/LL7/DT.05.00/PL/2025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21.0" customHeight="1">
      <c r="A26" s="26" t="s">
        <v>95</v>
      </c>
      <c r="B26" s="27" t="s">
        <v>96</v>
      </c>
      <c r="C26" s="28" t="s">
        <v>97</v>
      </c>
      <c r="D26" s="29" t="str">
        <f t="shared" si="1"/>
        <v>019/LL7/DT.05.00/PL/2025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21.0" customHeight="1">
      <c r="A27" s="26" t="s">
        <v>98</v>
      </c>
      <c r="B27" s="27" t="s">
        <v>99</v>
      </c>
      <c r="C27" s="28" t="s">
        <v>100</v>
      </c>
      <c r="D27" s="29" t="str">
        <f t="shared" si="1"/>
        <v>020/LL7/DT.05.00/PL/2025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21.0" customHeight="1">
      <c r="A28" s="26" t="s">
        <v>101</v>
      </c>
      <c r="B28" s="27" t="s">
        <v>102</v>
      </c>
      <c r="C28" s="28" t="s">
        <v>103</v>
      </c>
      <c r="D28" s="29" t="str">
        <f t="shared" si="1"/>
        <v>021/LL7/DT.05.00/PL/2025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21.0" customHeight="1">
      <c r="A29" s="26" t="s">
        <v>104</v>
      </c>
      <c r="B29" s="27" t="s">
        <v>105</v>
      </c>
      <c r="C29" s="28" t="s">
        <v>106</v>
      </c>
      <c r="D29" s="29" t="str">
        <f t="shared" si="1"/>
        <v>022/LL7/DT.05.00/PL/2025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21.0" customHeight="1">
      <c r="A30" s="26" t="s">
        <v>107</v>
      </c>
      <c r="B30" s="27" t="s">
        <v>108</v>
      </c>
      <c r="C30" s="28" t="s">
        <v>109</v>
      </c>
      <c r="D30" s="29" t="str">
        <f t="shared" si="1"/>
        <v>023/LL7/DT.05.00/PL/2025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21.0" customHeight="1">
      <c r="A31" s="26" t="s">
        <v>110</v>
      </c>
      <c r="B31" s="27" t="s">
        <v>111</v>
      </c>
      <c r="C31" s="28" t="s">
        <v>112</v>
      </c>
      <c r="D31" s="29" t="str">
        <f t="shared" si="1"/>
        <v>024/LL7/DT.05.00/PL/2025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21.0" customHeight="1">
      <c r="A32" s="26" t="s">
        <v>113</v>
      </c>
      <c r="B32" s="27" t="s">
        <v>114</v>
      </c>
      <c r="C32" s="28" t="s">
        <v>115</v>
      </c>
      <c r="D32" s="29" t="str">
        <f t="shared" si="1"/>
        <v>025/LL7/DT.05.00/PL/2025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21.0" customHeight="1">
      <c r="A33" s="26" t="s">
        <v>116</v>
      </c>
      <c r="B33" s="27" t="s">
        <v>117</v>
      </c>
      <c r="C33" s="28" t="s">
        <v>118</v>
      </c>
      <c r="D33" s="29" t="str">
        <f t="shared" si="1"/>
        <v>026/LL7/DT.05.00/PL/2025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21.0" customHeight="1">
      <c r="A34" s="26" t="s">
        <v>119</v>
      </c>
      <c r="B34" s="27" t="s">
        <v>120</v>
      </c>
      <c r="C34" s="28" t="s">
        <v>121</v>
      </c>
      <c r="D34" s="29" t="str">
        <f t="shared" si="1"/>
        <v>027/LL7/DT.05.00/PL/2025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21.0" customHeight="1">
      <c r="A35" s="26" t="s">
        <v>122</v>
      </c>
      <c r="B35" s="27" t="s">
        <v>123</v>
      </c>
      <c r="C35" s="28" t="s">
        <v>124</v>
      </c>
      <c r="D35" s="29" t="str">
        <f t="shared" si="1"/>
        <v>028/LL7/DT.05.00/PL/2025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21.0" customHeight="1">
      <c r="A36" s="26" t="s">
        <v>125</v>
      </c>
      <c r="B36" s="27" t="s">
        <v>126</v>
      </c>
      <c r="C36" s="28" t="s">
        <v>127</v>
      </c>
      <c r="D36" s="29" t="str">
        <f t="shared" si="1"/>
        <v>029/LL7/DT.05.00/PL/2025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21.0" customHeight="1">
      <c r="A37" s="26" t="s">
        <v>128</v>
      </c>
      <c r="B37" s="27" t="s">
        <v>129</v>
      </c>
      <c r="C37" s="28" t="s">
        <v>130</v>
      </c>
      <c r="D37" s="29" t="str">
        <f t="shared" si="1"/>
        <v>030/LL7/DT.05.00/PL/2025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21.0" customHeight="1">
      <c r="A38" s="26" t="s">
        <v>131</v>
      </c>
      <c r="B38" s="27" t="s">
        <v>132</v>
      </c>
      <c r="C38" s="28" t="s">
        <v>133</v>
      </c>
      <c r="D38" s="29" t="str">
        <f t="shared" si="1"/>
        <v>031/LL7/DT.05.00/PL/2025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21.0" customHeight="1">
      <c r="A39" s="26" t="s">
        <v>134</v>
      </c>
      <c r="B39" s="27" t="s">
        <v>135</v>
      </c>
      <c r="C39" s="28" t="s">
        <v>136</v>
      </c>
      <c r="D39" s="29" t="str">
        <f t="shared" si="1"/>
        <v>032/LL7/DT.05.00/PL/2025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21.0" customHeight="1">
      <c r="A40" s="26" t="s">
        <v>137</v>
      </c>
      <c r="B40" s="27" t="s">
        <v>138</v>
      </c>
      <c r="C40" s="28" t="s">
        <v>139</v>
      </c>
      <c r="D40" s="29" t="str">
        <f t="shared" si="1"/>
        <v>033/LL7/DT.05.00/PL/2025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21.0" customHeight="1">
      <c r="A41" s="26" t="s">
        <v>140</v>
      </c>
      <c r="B41" s="27" t="s">
        <v>141</v>
      </c>
      <c r="C41" s="28" t="s">
        <v>142</v>
      </c>
      <c r="D41" s="29" t="str">
        <f t="shared" si="1"/>
        <v>034/LL7/DT.05.00/PL/2025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21.0" customHeight="1">
      <c r="A42" s="26" t="s">
        <v>143</v>
      </c>
      <c r="B42" s="27" t="s">
        <v>144</v>
      </c>
      <c r="C42" s="28" t="s">
        <v>145</v>
      </c>
      <c r="D42" s="29" t="str">
        <f t="shared" si="1"/>
        <v>035/LL7/DT.05.00/PL/2025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21.0" customHeight="1">
      <c r="A43" s="26" t="s">
        <v>146</v>
      </c>
      <c r="B43" s="27" t="s">
        <v>147</v>
      </c>
      <c r="C43" s="28" t="s">
        <v>148</v>
      </c>
      <c r="D43" s="29" t="str">
        <f t="shared" si="1"/>
        <v>036/LL7/DT.05.00/PL/2025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21.0" customHeight="1">
      <c r="A44" s="26" t="s">
        <v>149</v>
      </c>
      <c r="B44" s="27" t="s">
        <v>150</v>
      </c>
      <c r="C44" s="28" t="s">
        <v>151</v>
      </c>
      <c r="D44" s="29" t="str">
        <f t="shared" si="1"/>
        <v>037/LL7/DT.05.00/PL/2025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21.0" customHeight="1">
      <c r="A45" s="26" t="s">
        <v>152</v>
      </c>
      <c r="B45" s="27" t="s">
        <v>153</v>
      </c>
      <c r="C45" s="28" t="s">
        <v>154</v>
      </c>
      <c r="D45" s="29" t="str">
        <f t="shared" si="1"/>
        <v>038/LL7/DT.05.00/PL/2025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21.0" customHeight="1">
      <c r="A46" s="26" t="s">
        <v>155</v>
      </c>
      <c r="B46" s="27" t="s">
        <v>156</v>
      </c>
      <c r="C46" s="28" t="s">
        <v>157</v>
      </c>
      <c r="D46" s="29" t="str">
        <f t="shared" si="1"/>
        <v>039/LL7/DT.05.00/PL/2025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21.0" customHeight="1">
      <c r="A47" s="26" t="s">
        <v>158</v>
      </c>
      <c r="B47" s="27" t="s">
        <v>159</v>
      </c>
      <c r="C47" s="28" t="s">
        <v>160</v>
      </c>
      <c r="D47" s="29" t="str">
        <f t="shared" si="1"/>
        <v>040/LL7/DT.05.00/PL/2025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21.0" customHeight="1">
      <c r="A48" s="26" t="s">
        <v>161</v>
      </c>
      <c r="B48" s="27" t="s">
        <v>162</v>
      </c>
      <c r="C48" s="28" t="s">
        <v>163</v>
      </c>
      <c r="D48" s="29" t="str">
        <f t="shared" si="1"/>
        <v>041/LL7/DT.05.00/PL/2025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21.0" customHeight="1">
      <c r="A49" s="26" t="s">
        <v>164</v>
      </c>
      <c r="B49" s="27" t="s">
        <v>165</v>
      </c>
      <c r="C49" s="28" t="s">
        <v>166</v>
      </c>
      <c r="D49" s="29" t="str">
        <f t="shared" si="1"/>
        <v>042/LL7/DT.05.00/PL/2025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21.0" customHeight="1">
      <c r="A50" s="26" t="s">
        <v>167</v>
      </c>
      <c r="B50" s="27" t="s">
        <v>168</v>
      </c>
      <c r="C50" s="28" t="s">
        <v>169</v>
      </c>
      <c r="D50" s="29" t="str">
        <f t="shared" si="1"/>
        <v>043/LL7/DT.05.00/PL/2025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21.0" customHeight="1">
      <c r="A51" s="26" t="s">
        <v>170</v>
      </c>
      <c r="B51" s="27" t="s">
        <v>171</v>
      </c>
      <c r="C51" s="28" t="s">
        <v>172</v>
      </c>
      <c r="D51" s="29" t="str">
        <f t="shared" si="1"/>
        <v>044/LL7/DT.05.00/PL/2025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21.0" customHeight="1">
      <c r="A52" s="26" t="s">
        <v>173</v>
      </c>
      <c r="B52" s="27" t="s">
        <v>174</v>
      </c>
      <c r="C52" s="28" t="s">
        <v>175</v>
      </c>
      <c r="D52" s="29" t="str">
        <f t="shared" si="1"/>
        <v>045/LL7/DT.05.00/PL/2025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21.0" customHeight="1">
      <c r="A53" s="26" t="s">
        <v>176</v>
      </c>
      <c r="B53" s="27" t="s">
        <v>177</v>
      </c>
      <c r="C53" s="28" t="s">
        <v>178</v>
      </c>
      <c r="D53" s="29" t="str">
        <f t="shared" si="1"/>
        <v>046/LL7/DT.05.00/PL/2025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21.0" customHeight="1">
      <c r="A54" s="26" t="s">
        <v>179</v>
      </c>
      <c r="B54" s="27" t="s">
        <v>180</v>
      </c>
      <c r="C54" s="28" t="s">
        <v>181</v>
      </c>
      <c r="D54" s="29" t="str">
        <f t="shared" si="1"/>
        <v>047/LL7/DT.05.00/PL/2025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21.0" customHeight="1">
      <c r="A55" s="26" t="s">
        <v>182</v>
      </c>
      <c r="B55" s="27" t="s">
        <v>183</v>
      </c>
      <c r="C55" s="28" t="s">
        <v>184</v>
      </c>
      <c r="D55" s="29" t="str">
        <f t="shared" si="1"/>
        <v>048/LL7/DT.05.00/PL/2025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21.0" customHeight="1">
      <c r="A56" s="26" t="s">
        <v>185</v>
      </c>
      <c r="B56" s="27" t="s">
        <v>186</v>
      </c>
      <c r="C56" s="28" t="s">
        <v>187</v>
      </c>
      <c r="D56" s="29" t="str">
        <f t="shared" si="1"/>
        <v>049/LL7/DT.05.00/PL/2025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21.0" customHeight="1">
      <c r="A57" s="26" t="s">
        <v>188</v>
      </c>
      <c r="B57" s="27" t="s">
        <v>189</v>
      </c>
      <c r="C57" s="28" t="s">
        <v>190</v>
      </c>
      <c r="D57" s="29" t="str">
        <f t="shared" si="1"/>
        <v>050/LL7/DT.05.00/PL/2025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21.0" customHeight="1">
      <c r="A58" s="26" t="s">
        <v>191</v>
      </c>
      <c r="B58" s="27" t="s">
        <v>192</v>
      </c>
      <c r="C58" s="28" t="s">
        <v>193</v>
      </c>
      <c r="D58" s="29" t="str">
        <f t="shared" si="1"/>
        <v>051/LL7/DT.05.00/PL/2025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21.0" customHeight="1">
      <c r="A59" s="26" t="s">
        <v>194</v>
      </c>
      <c r="B59" s="27" t="s">
        <v>195</v>
      </c>
      <c r="C59" s="28" t="s">
        <v>196</v>
      </c>
      <c r="D59" s="29" t="str">
        <f t="shared" si="1"/>
        <v>052/LL7/DT.05.00/PL/2025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21.0" customHeight="1">
      <c r="A60" s="26" t="s">
        <v>197</v>
      </c>
      <c r="B60" s="27" t="s">
        <v>198</v>
      </c>
      <c r="C60" s="28" t="s">
        <v>199</v>
      </c>
      <c r="D60" s="29" t="str">
        <f t="shared" si="1"/>
        <v>053/LL7/DT.05.00/PL/2025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21.0" customHeight="1">
      <c r="A61" s="26" t="s">
        <v>200</v>
      </c>
      <c r="B61" s="27" t="s">
        <v>201</v>
      </c>
      <c r="C61" s="28" t="s">
        <v>202</v>
      </c>
      <c r="D61" s="29" t="str">
        <f t="shared" si="1"/>
        <v>054/LL7/DT.05.00/PL/2025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21.0" customHeight="1">
      <c r="A62" s="26" t="s">
        <v>203</v>
      </c>
      <c r="B62" s="27" t="s">
        <v>204</v>
      </c>
      <c r="C62" s="28" t="s">
        <v>205</v>
      </c>
      <c r="D62" s="29" t="str">
        <f t="shared" si="1"/>
        <v>055/LL7/DT.05.00/PL/2025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21.0" customHeight="1">
      <c r="A63" s="26" t="s">
        <v>206</v>
      </c>
      <c r="B63" s="27" t="s">
        <v>207</v>
      </c>
      <c r="C63" s="28" t="s">
        <v>208</v>
      </c>
      <c r="D63" s="29" t="str">
        <f t="shared" si="1"/>
        <v>056/LL7/DT.05.00/PL/2025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21.0" customHeight="1">
      <c r="A64" s="26" t="s">
        <v>209</v>
      </c>
      <c r="B64" s="27" t="s">
        <v>210</v>
      </c>
      <c r="C64" s="28" t="s">
        <v>211</v>
      </c>
      <c r="D64" s="29" t="str">
        <f t="shared" si="1"/>
        <v>057/LL7/DT.05.00/PL/2025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21.0" customHeight="1">
      <c r="A65" s="26" t="s">
        <v>212</v>
      </c>
      <c r="B65" s="27" t="s">
        <v>213</v>
      </c>
      <c r="C65" s="28" t="s">
        <v>214</v>
      </c>
      <c r="D65" s="29" t="str">
        <f t="shared" si="1"/>
        <v>058/LL7/DT.05.00/PL/2025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21.0" customHeight="1">
      <c r="A66" s="26" t="s">
        <v>215</v>
      </c>
      <c r="B66" s="27" t="s">
        <v>216</v>
      </c>
      <c r="C66" s="28" t="s">
        <v>217</v>
      </c>
      <c r="D66" s="29" t="str">
        <f t="shared" si="1"/>
        <v>059/LL7/DT.05.00/PL/2025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21.0" customHeight="1">
      <c r="A67" s="26" t="s">
        <v>218</v>
      </c>
      <c r="B67" s="27" t="s">
        <v>219</v>
      </c>
      <c r="C67" s="28" t="s">
        <v>220</v>
      </c>
      <c r="D67" s="29" t="str">
        <f t="shared" si="1"/>
        <v>060/LL7/DT.05.00/PL/2025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21.0" customHeight="1">
      <c r="A68" s="26" t="s">
        <v>221</v>
      </c>
      <c r="B68" s="27" t="s">
        <v>222</v>
      </c>
      <c r="C68" s="28" t="s">
        <v>223</v>
      </c>
      <c r="D68" s="29" t="str">
        <f t="shared" si="1"/>
        <v>061/LL7/DT.05.00/PL/2025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21.0" customHeight="1">
      <c r="A69" s="26" t="s">
        <v>224</v>
      </c>
      <c r="B69" s="27" t="s">
        <v>225</v>
      </c>
      <c r="C69" s="28" t="s">
        <v>226</v>
      </c>
      <c r="D69" s="29" t="str">
        <f t="shared" si="1"/>
        <v>062/LL7/DT.05.00/PL/2025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21.0" customHeight="1">
      <c r="A70" s="26" t="s">
        <v>227</v>
      </c>
      <c r="B70" s="27" t="s">
        <v>228</v>
      </c>
      <c r="C70" s="28" t="s">
        <v>229</v>
      </c>
      <c r="D70" s="29" t="str">
        <f t="shared" si="1"/>
        <v>063/LL7/DT.05.00/PL/2025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21.0" customHeight="1">
      <c r="A71" s="26" t="s">
        <v>230</v>
      </c>
      <c r="B71" s="27" t="s">
        <v>231</v>
      </c>
      <c r="C71" s="28" t="s">
        <v>232</v>
      </c>
      <c r="D71" s="29" t="str">
        <f t="shared" si="1"/>
        <v>064/LL7/DT.05.00/PL/2025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21.0" customHeight="1">
      <c r="A72" s="26" t="s">
        <v>233</v>
      </c>
      <c r="B72" s="27" t="s">
        <v>234</v>
      </c>
      <c r="C72" s="28" t="s">
        <v>235</v>
      </c>
      <c r="D72" s="29" t="str">
        <f t="shared" si="1"/>
        <v>065/LL7/DT.05.00/PL/2025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21.0" customHeight="1">
      <c r="A73" s="26" t="s">
        <v>236</v>
      </c>
      <c r="B73" s="27" t="s">
        <v>237</v>
      </c>
      <c r="C73" s="28" t="s">
        <v>238</v>
      </c>
      <c r="D73" s="29" t="str">
        <f t="shared" si="1"/>
        <v>066/LL7/DT.05.00/PL/2025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21.0" customHeight="1">
      <c r="A74" s="26" t="s">
        <v>239</v>
      </c>
      <c r="B74" s="27" t="s">
        <v>240</v>
      </c>
      <c r="C74" s="28" t="s">
        <v>241</v>
      </c>
      <c r="D74" s="29" t="str">
        <f t="shared" si="1"/>
        <v>067/LL7/DT.05.00/PL/2025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21.0" customHeight="1">
      <c r="A75" s="26" t="s">
        <v>242</v>
      </c>
      <c r="B75" s="27" t="s">
        <v>243</v>
      </c>
      <c r="C75" s="28" t="s">
        <v>244</v>
      </c>
      <c r="D75" s="29" t="str">
        <f t="shared" si="1"/>
        <v>068/LL7/DT.05.00/PL/2025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21.0" customHeight="1">
      <c r="A76" s="26" t="s">
        <v>245</v>
      </c>
      <c r="B76" s="27" t="s">
        <v>246</v>
      </c>
      <c r="C76" s="28" t="s">
        <v>247</v>
      </c>
      <c r="D76" s="29" t="str">
        <f t="shared" si="1"/>
        <v>069/LL7/DT.05.00/PL/2025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21.0" customHeight="1">
      <c r="A77" s="26" t="s">
        <v>248</v>
      </c>
      <c r="B77" s="27" t="s">
        <v>249</v>
      </c>
      <c r="C77" s="28" t="s">
        <v>250</v>
      </c>
      <c r="D77" s="29" t="str">
        <f t="shared" si="1"/>
        <v>070/LL7/DT.05.00/PL/2025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21.0" customHeight="1">
      <c r="A78" s="26" t="s">
        <v>251</v>
      </c>
      <c r="B78" s="27" t="s">
        <v>252</v>
      </c>
      <c r="C78" s="28" t="s">
        <v>253</v>
      </c>
      <c r="D78" s="29" t="str">
        <f t="shared" si="1"/>
        <v>071/LL7/DT.05.00/PL/2025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21.0" customHeight="1">
      <c r="A79" s="26" t="s">
        <v>254</v>
      </c>
      <c r="B79" s="27" t="s">
        <v>255</v>
      </c>
      <c r="C79" s="28" t="s">
        <v>256</v>
      </c>
      <c r="D79" s="29" t="str">
        <f t="shared" si="1"/>
        <v>072/LL7/DT.05.00/PL/2025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21.0" customHeight="1">
      <c r="A80" s="26" t="s">
        <v>257</v>
      </c>
      <c r="B80" s="27" t="s">
        <v>258</v>
      </c>
      <c r="C80" s="28" t="s">
        <v>259</v>
      </c>
      <c r="D80" s="29" t="str">
        <f t="shared" si="1"/>
        <v>073/LL7/DT.05.00/PL/2025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21.0" customHeight="1">
      <c r="A81" s="26" t="s">
        <v>260</v>
      </c>
      <c r="B81" s="27" t="s">
        <v>261</v>
      </c>
      <c r="C81" s="28" t="s">
        <v>262</v>
      </c>
      <c r="D81" s="29" t="str">
        <f t="shared" si="1"/>
        <v>074/LL7/DT.05.00/PL/2025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21.0" customHeight="1">
      <c r="A82" s="26" t="s">
        <v>263</v>
      </c>
      <c r="B82" s="27" t="s">
        <v>264</v>
      </c>
      <c r="C82" s="28" t="s">
        <v>265</v>
      </c>
      <c r="D82" s="29" t="str">
        <f t="shared" si="1"/>
        <v>075/LL7/DT.05.00/PL/2025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21.0" customHeight="1">
      <c r="A83" s="26" t="s">
        <v>266</v>
      </c>
      <c r="B83" s="27" t="s">
        <v>267</v>
      </c>
      <c r="C83" s="28" t="s">
        <v>268</v>
      </c>
      <c r="D83" s="29" t="str">
        <f t="shared" si="1"/>
        <v>076/LL7/DT.05.00/PL/2025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21.0" customHeight="1">
      <c r="A84" s="26" t="s">
        <v>269</v>
      </c>
      <c r="B84" s="27" t="s">
        <v>270</v>
      </c>
      <c r="C84" s="28" t="s">
        <v>271</v>
      </c>
      <c r="D84" s="29" t="str">
        <f t="shared" si="1"/>
        <v>077/LL7/DT.05.00/PL/2025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21.0" customHeight="1">
      <c r="A85" s="26" t="s">
        <v>272</v>
      </c>
      <c r="B85" s="27" t="s">
        <v>273</v>
      </c>
      <c r="C85" s="28" t="s">
        <v>274</v>
      </c>
      <c r="D85" s="29" t="str">
        <f t="shared" si="1"/>
        <v>078/LL7/DT.05.00/PL/2025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21.0" customHeight="1">
      <c r="A86" s="26" t="s">
        <v>275</v>
      </c>
      <c r="B86" s="27" t="s">
        <v>276</v>
      </c>
      <c r="C86" s="28" t="s">
        <v>277</v>
      </c>
      <c r="D86" s="29" t="str">
        <f t="shared" si="1"/>
        <v>079/LL7/DT.05.00/PL/2025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21.0" customHeight="1">
      <c r="A87" s="26" t="s">
        <v>278</v>
      </c>
      <c r="B87" s="27" t="s">
        <v>279</v>
      </c>
      <c r="C87" s="28" t="s">
        <v>280</v>
      </c>
      <c r="D87" s="29" t="str">
        <f t="shared" si="1"/>
        <v>080/LL7/DT.05.00/PL/2025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21.0" customHeight="1">
      <c r="A88" s="26" t="s">
        <v>281</v>
      </c>
      <c r="B88" s="27" t="s">
        <v>282</v>
      </c>
      <c r="C88" s="28" t="s">
        <v>283</v>
      </c>
      <c r="D88" s="29" t="str">
        <f t="shared" si="1"/>
        <v>081/LL7/DT.05.00/PL/2025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21.0" customHeight="1">
      <c r="A89" s="26" t="s">
        <v>284</v>
      </c>
      <c r="B89" s="27" t="s">
        <v>285</v>
      </c>
      <c r="C89" s="28" t="s">
        <v>286</v>
      </c>
      <c r="D89" s="29" t="str">
        <f t="shared" si="1"/>
        <v>082/LL7/DT.05.00/PL/2025</v>
      </c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21.0" customHeight="1">
      <c r="A90" s="26" t="s">
        <v>287</v>
      </c>
      <c r="B90" s="27" t="s">
        <v>288</v>
      </c>
      <c r="C90" s="28" t="s">
        <v>289</v>
      </c>
      <c r="D90" s="29" t="str">
        <f t="shared" si="1"/>
        <v>083/LL7/DT.05.00/PL/2025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21.0" customHeight="1">
      <c r="A91" s="26" t="s">
        <v>290</v>
      </c>
      <c r="B91" s="27" t="s">
        <v>291</v>
      </c>
      <c r="C91" s="28" t="s">
        <v>292</v>
      </c>
      <c r="D91" s="29" t="str">
        <f t="shared" si="1"/>
        <v>084/LL7/DT.05.00/PL/2025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21.0" customHeight="1">
      <c r="A92" s="26" t="s">
        <v>293</v>
      </c>
      <c r="B92" s="27" t="s">
        <v>294</v>
      </c>
      <c r="C92" s="28" t="s">
        <v>295</v>
      </c>
      <c r="D92" s="29" t="str">
        <f t="shared" si="1"/>
        <v>085/LL7/DT.05.00/PL/2025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21.0" customHeight="1">
      <c r="A93" s="26" t="s">
        <v>296</v>
      </c>
      <c r="B93" s="27" t="s">
        <v>297</v>
      </c>
      <c r="C93" s="28" t="s">
        <v>298</v>
      </c>
      <c r="D93" s="29" t="str">
        <f t="shared" si="1"/>
        <v>086/LL7/DT.05.00/PL/2025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21.0" customHeight="1">
      <c r="A94" s="26" t="s">
        <v>299</v>
      </c>
      <c r="B94" s="27" t="s">
        <v>300</v>
      </c>
      <c r="C94" s="28" t="s">
        <v>301</v>
      </c>
      <c r="D94" s="29" t="str">
        <f t="shared" si="1"/>
        <v>087/LL7/DT.05.00/PL/2025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21.0" customHeight="1">
      <c r="A95" s="26" t="s">
        <v>302</v>
      </c>
      <c r="B95" s="27" t="s">
        <v>303</v>
      </c>
      <c r="C95" s="28" t="s">
        <v>304</v>
      </c>
      <c r="D95" s="29" t="str">
        <f t="shared" si="1"/>
        <v>088/LL7/DT.05.00/PL/2025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21.0" customHeight="1">
      <c r="A96" s="26" t="s">
        <v>305</v>
      </c>
      <c r="B96" s="27" t="s">
        <v>306</v>
      </c>
      <c r="C96" s="28" t="s">
        <v>307</v>
      </c>
      <c r="D96" s="29" t="str">
        <f t="shared" si="1"/>
        <v>089/LL7/DT.05.00/PL/2025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21.0" customHeight="1">
      <c r="A97" s="26" t="s">
        <v>308</v>
      </c>
      <c r="B97" s="27" t="s">
        <v>309</v>
      </c>
      <c r="C97" s="28" t="s">
        <v>310</v>
      </c>
      <c r="D97" s="29" t="str">
        <f t="shared" si="1"/>
        <v>090/LL7/DT.05.00/PL/2025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21.0" customHeight="1">
      <c r="A98" s="26" t="s">
        <v>311</v>
      </c>
      <c r="B98" s="27" t="s">
        <v>312</v>
      </c>
      <c r="C98" s="28" t="s">
        <v>313</v>
      </c>
      <c r="D98" s="29" t="str">
        <f t="shared" si="1"/>
        <v>091/LL7/DT.05.00/PL/2025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21.0" customHeight="1">
      <c r="A99" s="26" t="s">
        <v>314</v>
      </c>
      <c r="B99" s="27" t="s">
        <v>315</v>
      </c>
      <c r="C99" s="28" t="s">
        <v>316</v>
      </c>
      <c r="D99" s="29" t="str">
        <f t="shared" si="1"/>
        <v>092/LL7/DT.05.00/PL/2025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21.0" customHeight="1">
      <c r="A100" s="26" t="s">
        <v>317</v>
      </c>
      <c r="B100" s="27" t="s">
        <v>318</v>
      </c>
      <c r="C100" s="28" t="s">
        <v>319</v>
      </c>
      <c r="D100" s="29" t="str">
        <f t="shared" si="1"/>
        <v>093/LL7/DT.05.00/PL/2025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21.0" customHeight="1">
      <c r="A101" s="26" t="s">
        <v>320</v>
      </c>
      <c r="B101" s="27" t="s">
        <v>321</v>
      </c>
      <c r="C101" s="28" t="s">
        <v>322</v>
      </c>
      <c r="D101" s="29" t="str">
        <f t="shared" si="1"/>
        <v>094/LL7/DT.05.00/PL/2025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21.0" customHeight="1">
      <c r="A102" s="26" t="s">
        <v>323</v>
      </c>
      <c r="B102" s="27" t="s">
        <v>324</v>
      </c>
      <c r="C102" s="28" t="s">
        <v>325</v>
      </c>
      <c r="D102" s="29" t="str">
        <f t="shared" si="1"/>
        <v>095/LL7/DT.05.00/PL/2025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21.0" customHeight="1">
      <c r="A103" s="26" t="s">
        <v>326</v>
      </c>
      <c r="B103" s="27" t="s">
        <v>327</v>
      </c>
      <c r="C103" s="28" t="s">
        <v>328</v>
      </c>
      <c r="D103" s="29" t="str">
        <f t="shared" si="1"/>
        <v>096/LL7/DT.05.00/PL/2025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21.0" customHeight="1">
      <c r="A104" s="26" t="s">
        <v>329</v>
      </c>
      <c r="B104" s="27" t="s">
        <v>330</v>
      </c>
      <c r="C104" s="28" t="s">
        <v>331</v>
      </c>
      <c r="D104" s="29" t="str">
        <f t="shared" si="1"/>
        <v>097/LL7/DT.05.00/PL/2025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21.0" customHeight="1">
      <c r="A105" s="26" t="s">
        <v>332</v>
      </c>
      <c r="B105" s="27" t="s">
        <v>333</v>
      </c>
      <c r="C105" s="28" t="s">
        <v>334</v>
      </c>
      <c r="D105" s="29" t="str">
        <f t="shared" si="1"/>
        <v>098/LL7/DT.05.00/PL/2025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21.0" customHeight="1">
      <c r="A106" s="26" t="s">
        <v>335</v>
      </c>
      <c r="B106" s="27" t="s">
        <v>336</v>
      </c>
      <c r="C106" s="28" t="s">
        <v>337</v>
      </c>
      <c r="D106" s="29" t="str">
        <f t="shared" si="1"/>
        <v>099/LL7/DT.05.00/PL/2025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21.0" customHeight="1">
      <c r="A107" s="26" t="s">
        <v>338</v>
      </c>
      <c r="B107" s="27" t="s">
        <v>339</v>
      </c>
      <c r="C107" s="28" t="s">
        <v>340</v>
      </c>
      <c r="D107" s="29" t="str">
        <f t="shared" si="1"/>
        <v>100/LL7/DT.05.00/PL/2025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21.0" customHeight="1">
      <c r="A108" s="26" t="s">
        <v>341</v>
      </c>
      <c r="B108" s="27" t="s">
        <v>342</v>
      </c>
      <c r="C108" s="28" t="s">
        <v>343</v>
      </c>
      <c r="D108" s="29" t="str">
        <f t="shared" si="1"/>
        <v>101/LL7/DT.05.00/PL/2025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21.0" customHeight="1">
      <c r="A109" s="26" t="s">
        <v>344</v>
      </c>
      <c r="B109" s="27" t="s">
        <v>345</v>
      </c>
      <c r="C109" s="28" t="s">
        <v>346</v>
      </c>
      <c r="D109" s="29" t="str">
        <f t="shared" si="1"/>
        <v>102/LL7/DT.05.00/PL/2025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21.0" customHeight="1">
      <c r="A110" s="26" t="s">
        <v>347</v>
      </c>
      <c r="B110" s="27" t="s">
        <v>348</v>
      </c>
      <c r="C110" s="28" t="s">
        <v>349</v>
      </c>
      <c r="D110" s="29" t="str">
        <f t="shared" si="1"/>
        <v>103/LL7/DT.05.00/PL/2025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21.0" customHeight="1">
      <c r="A111" s="26" t="s">
        <v>350</v>
      </c>
      <c r="B111" s="27" t="s">
        <v>351</v>
      </c>
      <c r="C111" s="28" t="s">
        <v>352</v>
      </c>
      <c r="D111" s="29" t="str">
        <f t="shared" si="1"/>
        <v>104/LL7/DT.05.00/PL/2025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21.0" customHeight="1">
      <c r="A112" s="26" t="s">
        <v>353</v>
      </c>
      <c r="B112" s="27" t="s">
        <v>354</v>
      </c>
      <c r="C112" s="28" t="s">
        <v>355</v>
      </c>
      <c r="D112" s="29" t="str">
        <f t="shared" si="1"/>
        <v>105/LL7/DT.05.00/PL/2025</v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21.0" customHeight="1">
      <c r="A113" s="26" t="s">
        <v>356</v>
      </c>
      <c r="B113" s="27" t="s">
        <v>357</v>
      </c>
      <c r="C113" s="28" t="s">
        <v>358</v>
      </c>
      <c r="D113" s="29" t="str">
        <f t="shared" si="1"/>
        <v>106/LL7/DT.05.00/PL/2025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21.0" customHeight="1">
      <c r="A114" s="26" t="s">
        <v>359</v>
      </c>
      <c r="B114" s="27" t="s">
        <v>360</v>
      </c>
      <c r="C114" s="28" t="s">
        <v>361</v>
      </c>
      <c r="D114" s="29" t="str">
        <f t="shared" si="1"/>
        <v>107/LL7/DT.05.00/PL/2025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21.0" customHeight="1">
      <c r="A115" s="26" t="s">
        <v>362</v>
      </c>
      <c r="B115" s="27" t="s">
        <v>363</v>
      </c>
      <c r="C115" s="28" t="s">
        <v>364</v>
      </c>
      <c r="D115" s="29" t="str">
        <f t="shared" si="1"/>
        <v>108/LL7/DT.05.00/PL/2025</v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21.0" customHeight="1">
      <c r="A116" s="26" t="s">
        <v>365</v>
      </c>
      <c r="B116" s="27" t="s">
        <v>366</v>
      </c>
      <c r="C116" s="28" t="s">
        <v>367</v>
      </c>
      <c r="D116" s="29" t="str">
        <f t="shared" si="1"/>
        <v>109/LL7/DT.05.00/PL/2025</v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21.0" customHeight="1">
      <c r="A117" s="26" t="s">
        <v>368</v>
      </c>
      <c r="B117" s="27" t="s">
        <v>369</v>
      </c>
      <c r="C117" s="28" t="s">
        <v>370</v>
      </c>
      <c r="D117" s="29" t="str">
        <f t="shared" si="1"/>
        <v>110/LL7/DT.05.00/PL/2025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21.0" customHeight="1">
      <c r="A118" s="26" t="s">
        <v>371</v>
      </c>
      <c r="B118" s="27" t="s">
        <v>372</v>
      </c>
      <c r="C118" s="28" t="s">
        <v>373</v>
      </c>
      <c r="D118" s="29" t="str">
        <f t="shared" si="1"/>
        <v>111/LL7/DT.05.00/PL/2025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21.0" customHeight="1">
      <c r="A119" s="26" t="s">
        <v>374</v>
      </c>
      <c r="B119" s="27" t="s">
        <v>375</v>
      </c>
      <c r="C119" s="28" t="s">
        <v>376</v>
      </c>
      <c r="D119" s="29" t="str">
        <f t="shared" si="1"/>
        <v>112/LL7/DT.05.00/PL/2025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21.0" customHeight="1">
      <c r="A120" s="26" t="s">
        <v>377</v>
      </c>
      <c r="B120" s="27" t="s">
        <v>378</v>
      </c>
      <c r="C120" s="28" t="s">
        <v>379</v>
      </c>
      <c r="D120" s="29" t="str">
        <f t="shared" si="1"/>
        <v>113/LL7/DT.05.00/PL/2025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21.0" customHeight="1">
      <c r="A121" s="26" t="s">
        <v>380</v>
      </c>
      <c r="B121" s="27" t="s">
        <v>381</v>
      </c>
      <c r="C121" s="28" t="s">
        <v>382</v>
      </c>
      <c r="D121" s="29" t="str">
        <f t="shared" si="1"/>
        <v>114/LL7/DT.05.00/PL/2025</v>
      </c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21.0" customHeight="1">
      <c r="A122" s="26" t="s">
        <v>383</v>
      </c>
      <c r="B122" s="27" t="s">
        <v>384</v>
      </c>
      <c r="C122" s="28" t="s">
        <v>385</v>
      </c>
      <c r="D122" s="29" t="str">
        <f t="shared" si="1"/>
        <v>115/LL7/DT.05.00/PL/2025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21.0" customHeight="1">
      <c r="A123" s="26" t="s">
        <v>386</v>
      </c>
      <c r="B123" s="27" t="s">
        <v>387</v>
      </c>
      <c r="C123" s="28" t="s">
        <v>388</v>
      </c>
      <c r="D123" s="29" t="str">
        <f t="shared" si="1"/>
        <v>116/LL7/DT.05.00/PL/2025</v>
      </c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21.0" customHeight="1">
      <c r="A124" s="26" t="s">
        <v>389</v>
      </c>
      <c r="B124" s="27" t="s">
        <v>390</v>
      </c>
      <c r="C124" s="28" t="s">
        <v>391</v>
      </c>
      <c r="D124" s="29" t="str">
        <f t="shared" si="1"/>
        <v>117/LL7/DT.05.00/PL/2025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21.0" customHeight="1">
      <c r="A125" s="26" t="s">
        <v>392</v>
      </c>
      <c r="B125" s="27" t="s">
        <v>393</v>
      </c>
      <c r="C125" s="28" t="s">
        <v>394</v>
      </c>
      <c r="D125" s="29" t="str">
        <f t="shared" si="1"/>
        <v>118/LL7/DT.05.00/PL/2025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21.0" customHeight="1">
      <c r="A126" s="26" t="s">
        <v>395</v>
      </c>
      <c r="B126" s="27" t="s">
        <v>396</v>
      </c>
      <c r="C126" s="28" t="s">
        <v>397</v>
      </c>
      <c r="D126" s="29" t="str">
        <f t="shared" si="1"/>
        <v>119/LL7/DT.05.00/PL/2025</v>
      </c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21.0" customHeight="1">
      <c r="A127" s="26" t="s">
        <v>398</v>
      </c>
      <c r="B127" s="27" t="s">
        <v>399</v>
      </c>
      <c r="C127" s="28" t="s">
        <v>400</v>
      </c>
      <c r="D127" s="29" t="str">
        <f t="shared" si="1"/>
        <v>120/LL7/DT.05.00/PL/2025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21.0" customHeight="1">
      <c r="A128" s="26" t="s">
        <v>401</v>
      </c>
      <c r="B128" s="27" t="s">
        <v>402</v>
      </c>
      <c r="C128" s="28" t="s">
        <v>403</v>
      </c>
      <c r="D128" s="29" t="str">
        <f t="shared" si="1"/>
        <v>121/LL7/DT.05.00/PL/2025</v>
      </c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21.0" customHeight="1">
      <c r="A129" s="26" t="s">
        <v>404</v>
      </c>
      <c r="B129" s="27" t="s">
        <v>405</v>
      </c>
      <c r="C129" s="28" t="s">
        <v>406</v>
      </c>
      <c r="D129" s="29" t="str">
        <f t="shared" si="1"/>
        <v>122/LL7/DT.05.00/PL/2025</v>
      </c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21.0" customHeight="1">
      <c r="A130" s="26" t="s">
        <v>407</v>
      </c>
      <c r="B130" s="27" t="s">
        <v>408</v>
      </c>
      <c r="C130" s="28" t="s">
        <v>409</v>
      </c>
      <c r="D130" s="29" t="str">
        <f t="shared" si="1"/>
        <v>123/LL7/DT.05.00/PL/2025</v>
      </c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21.0" customHeight="1">
      <c r="A131" s="26" t="s">
        <v>410</v>
      </c>
      <c r="B131" s="27" t="s">
        <v>411</v>
      </c>
      <c r="C131" s="28" t="s">
        <v>412</v>
      </c>
      <c r="D131" s="29" t="str">
        <f t="shared" si="1"/>
        <v>124/LL7/DT.05.00/PL/2025</v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21.0" customHeight="1">
      <c r="A132" s="26" t="s">
        <v>413</v>
      </c>
      <c r="B132" s="27" t="s">
        <v>414</v>
      </c>
      <c r="C132" s="28" t="s">
        <v>415</v>
      </c>
      <c r="D132" s="29" t="str">
        <f t="shared" si="1"/>
        <v>125/LL7/DT.05.00/PL/2025</v>
      </c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21.0" customHeight="1">
      <c r="A133" s="26" t="s">
        <v>416</v>
      </c>
      <c r="B133" s="27" t="s">
        <v>417</v>
      </c>
      <c r="C133" s="28" t="s">
        <v>418</v>
      </c>
      <c r="D133" s="29" t="str">
        <f t="shared" si="1"/>
        <v>126/LL7/DT.05.00/PL/2025</v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21.0" customHeight="1">
      <c r="A134" s="26" t="s">
        <v>419</v>
      </c>
      <c r="B134" s="27" t="s">
        <v>420</v>
      </c>
      <c r="C134" s="28" t="s">
        <v>421</v>
      </c>
      <c r="D134" s="29" t="str">
        <f t="shared" si="1"/>
        <v>127/LL7/DT.05.00/PL/2025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21.0" customHeight="1">
      <c r="A135" s="26" t="s">
        <v>422</v>
      </c>
      <c r="B135" s="27" t="s">
        <v>423</v>
      </c>
      <c r="C135" s="28" t="s">
        <v>424</v>
      </c>
      <c r="D135" s="29" t="str">
        <f t="shared" si="1"/>
        <v>128/LL7/DT.05.00/PL/2025</v>
      </c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21.0" customHeight="1">
      <c r="A136" s="26" t="s">
        <v>425</v>
      </c>
      <c r="B136" s="27" t="s">
        <v>426</v>
      </c>
      <c r="C136" s="28" t="s">
        <v>427</v>
      </c>
      <c r="D136" s="29" t="str">
        <f t="shared" si="1"/>
        <v>129/LL7/DT.05.00/PL/2025</v>
      </c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21.0" customHeight="1">
      <c r="A137" s="26" t="s">
        <v>428</v>
      </c>
      <c r="B137" s="27" t="s">
        <v>429</v>
      </c>
      <c r="C137" s="28" t="s">
        <v>430</v>
      </c>
      <c r="D137" s="29" t="str">
        <f t="shared" si="1"/>
        <v>130/LL7/DT.05.00/PL/2025</v>
      </c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21.0" customHeight="1">
      <c r="A138" s="26" t="s">
        <v>431</v>
      </c>
      <c r="B138" s="27" t="s">
        <v>432</v>
      </c>
      <c r="C138" s="28" t="s">
        <v>433</v>
      </c>
      <c r="D138" s="29" t="str">
        <f t="shared" si="1"/>
        <v>131/LL7/DT.05.00/PL/2025</v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21.0" customHeight="1">
      <c r="A139" s="26" t="s">
        <v>434</v>
      </c>
      <c r="B139" s="27" t="s">
        <v>435</v>
      </c>
      <c r="C139" s="28" t="s">
        <v>436</v>
      </c>
      <c r="D139" s="29" t="str">
        <f t="shared" si="1"/>
        <v>132/LL7/DT.05.00/PL/2025</v>
      </c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21.0" customHeight="1">
      <c r="A140" s="26" t="s">
        <v>437</v>
      </c>
      <c r="B140" s="27" t="s">
        <v>438</v>
      </c>
      <c r="C140" s="28" t="s">
        <v>439</v>
      </c>
      <c r="D140" s="29" t="str">
        <f t="shared" si="1"/>
        <v>133/LL7/DT.05.00/PL/2025</v>
      </c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21.0" customHeight="1">
      <c r="A141" s="26" t="s">
        <v>440</v>
      </c>
      <c r="B141" s="27" t="s">
        <v>441</v>
      </c>
      <c r="C141" s="28" t="s">
        <v>442</v>
      </c>
      <c r="D141" s="29" t="str">
        <f t="shared" si="1"/>
        <v>134/LL7/DT.05.00/PL/2025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21.0" customHeight="1">
      <c r="A142" s="26" t="s">
        <v>443</v>
      </c>
      <c r="B142" s="27" t="s">
        <v>444</v>
      </c>
      <c r="C142" s="28" t="s">
        <v>445</v>
      </c>
      <c r="D142" s="29" t="str">
        <f t="shared" si="1"/>
        <v>135/LL7/DT.05.00/PL/2025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21.0" customHeight="1">
      <c r="A143" s="26" t="s">
        <v>446</v>
      </c>
      <c r="B143" s="27" t="s">
        <v>447</v>
      </c>
      <c r="C143" s="28" t="s">
        <v>448</v>
      </c>
      <c r="D143" s="29" t="str">
        <f t="shared" si="1"/>
        <v>136/LL7/DT.05.00/PL/2025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21.0" customHeight="1">
      <c r="A144" s="26" t="s">
        <v>449</v>
      </c>
      <c r="B144" s="27" t="s">
        <v>450</v>
      </c>
      <c r="C144" s="28" t="s">
        <v>451</v>
      </c>
      <c r="D144" s="29" t="str">
        <f t="shared" si="1"/>
        <v>137/LL7/DT.05.00/PL/2025</v>
      </c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21.0" customHeight="1">
      <c r="A145" s="26" t="s">
        <v>452</v>
      </c>
      <c r="B145" s="27" t="s">
        <v>453</v>
      </c>
      <c r="C145" s="28" t="s">
        <v>454</v>
      </c>
      <c r="D145" s="29" t="str">
        <f t="shared" si="1"/>
        <v>138/LL7/DT.05.00/PL/2025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21.0" customHeight="1">
      <c r="A146" s="26" t="s">
        <v>455</v>
      </c>
      <c r="B146" s="27" t="s">
        <v>456</v>
      </c>
      <c r="C146" s="28" t="s">
        <v>457</v>
      </c>
      <c r="D146" s="29" t="str">
        <f t="shared" si="1"/>
        <v>139/LL7/DT.05.00/PL/2025</v>
      </c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21.0" customHeight="1">
      <c r="A147" s="26" t="s">
        <v>458</v>
      </c>
      <c r="B147" s="27" t="s">
        <v>459</v>
      </c>
      <c r="C147" s="28" t="s">
        <v>460</v>
      </c>
      <c r="D147" s="29" t="str">
        <f t="shared" si="1"/>
        <v>140/LL7/DT.05.00/PL/2025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21.0" customHeight="1">
      <c r="A148" s="26" t="s">
        <v>461</v>
      </c>
      <c r="B148" s="27" t="s">
        <v>462</v>
      </c>
      <c r="C148" s="28" t="s">
        <v>463</v>
      </c>
      <c r="D148" s="29" t="str">
        <f t="shared" si="1"/>
        <v>141/LL7/DT.05.00/PL/2025</v>
      </c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21.0" customHeight="1">
      <c r="A149" s="26" t="s">
        <v>464</v>
      </c>
      <c r="B149" s="27" t="s">
        <v>465</v>
      </c>
      <c r="C149" s="28" t="s">
        <v>466</v>
      </c>
      <c r="D149" s="29" t="str">
        <f t="shared" si="1"/>
        <v>142/LL7/DT.05.00/PL/2025</v>
      </c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21.0" customHeight="1">
      <c r="A150" s="26" t="s">
        <v>467</v>
      </c>
      <c r="B150" s="27" t="s">
        <v>468</v>
      </c>
      <c r="C150" s="28" t="s">
        <v>469</v>
      </c>
      <c r="D150" s="29" t="str">
        <f t="shared" si="1"/>
        <v>143/LL7/DT.05.00/PL/2025</v>
      </c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21.0" customHeight="1">
      <c r="A151" s="26" t="s">
        <v>470</v>
      </c>
      <c r="B151" s="27" t="s">
        <v>471</v>
      </c>
      <c r="C151" s="28" t="s">
        <v>472</v>
      </c>
      <c r="D151" s="29" t="str">
        <f t="shared" si="1"/>
        <v>144/LL7/DT.05.00/PL/2025</v>
      </c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21.0" customHeight="1">
      <c r="A152" s="26" t="s">
        <v>473</v>
      </c>
      <c r="B152" s="27" t="s">
        <v>474</v>
      </c>
      <c r="C152" s="28" t="s">
        <v>475</v>
      </c>
      <c r="D152" s="29" t="str">
        <f t="shared" si="1"/>
        <v>145/LL7/DT.05.00/PL/2025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21.0" customHeight="1">
      <c r="A153" s="26" t="s">
        <v>476</v>
      </c>
      <c r="B153" s="27" t="s">
        <v>477</v>
      </c>
      <c r="C153" s="28" t="s">
        <v>478</v>
      </c>
      <c r="D153" s="29" t="str">
        <f t="shared" si="1"/>
        <v>146/LL7/DT.05.00/PL/2025</v>
      </c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21.0" customHeight="1">
      <c r="A154" s="26" t="s">
        <v>479</v>
      </c>
      <c r="B154" s="27" t="s">
        <v>480</v>
      </c>
      <c r="C154" s="28" t="s">
        <v>481</v>
      </c>
      <c r="D154" s="29" t="str">
        <f t="shared" si="1"/>
        <v>147/LL7/DT.05.00/PL/2025</v>
      </c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21.0" customHeight="1">
      <c r="A155" s="26" t="s">
        <v>482</v>
      </c>
      <c r="B155" s="27" t="s">
        <v>483</v>
      </c>
      <c r="C155" s="28" t="s">
        <v>484</v>
      </c>
      <c r="D155" s="29" t="str">
        <f t="shared" si="1"/>
        <v>148/LL7/DT.05.00/PL/2025</v>
      </c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21.0" customHeight="1">
      <c r="A156" s="26" t="s">
        <v>485</v>
      </c>
      <c r="B156" s="27" t="s">
        <v>486</v>
      </c>
      <c r="C156" s="28" t="s">
        <v>487</v>
      </c>
      <c r="D156" s="29" t="str">
        <f t="shared" si="1"/>
        <v>149/LL7/DT.05.00/PL/2025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21.0" customHeight="1">
      <c r="A157" s="26" t="s">
        <v>488</v>
      </c>
      <c r="B157" s="27" t="s">
        <v>489</v>
      </c>
      <c r="C157" s="28" t="s">
        <v>490</v>
      </c>
      <c r="D157" s="29" t="str">
        <f t="shared" si="1"/>
        <v>150/LL7/DT.05.00/PL/2025</v>
      </c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21.0" customHeight="1">
      <c r="A158" s="26" t="s">
        <v>491</v>
      </c>
      <c r="B158" s="27" t="s">
        <v>492</v>
      </c>
      <c r="C158" s="28" t="s">
        <v>493</v>
      </c>
      <c r="D158" s="29" t="str">
        <f t="shared" si="1"/>
        <v>151/LL7/DT.05.00/PL/2025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21.0" customHeight="1">
      <c r="A159" s="26" t="s">
        <v>494</v>
      </c>
      <c r="B159" s="27" t="s">
        <v>495</v>
      </c>
      <c r="C159" s="28" t="s">
        <v>496</v>
      </c>
      <c r="D159" s="29" t="str">
        <f t="shared" si="1"/>
        <v>152/LL7/DT.05.00/PL/2025</v>
      </c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21.0" customHeight="1">
      <c r="A160" s="26" t="s">
        <v>497</v>
      </c>
      <c r="B160" s="27" t="s">
        <v>498</v>
      </c>
      <c r="C160" s="28" t="s">
        <v>499</v>
      </c>
      <c r="D160" s="29" t="str">
        <f t="shared" si="1"/>
        <v>153/LL7/DT.05.00/PL/2025</v>
      </c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21.0" customHeight="1">
      <c r="A161" s="26" t="s">
        <v>500</v>
      </c>
      <c r="B161" s="27" t="s">
        <v>501</v>
      </c>
      <c r="C161" s="28" t="s">
        <v>502</v>
      </c>
      <c r="D161" s="29" t="str">
        <f t="shared" si="1"/>
        <v>154/LL7/DT.05.00/PL/2025</v>
      </c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21.0" customHeight="1">
      <c r="A162" s="26" t="s">
        <v>503</v>
      </c>
      <c r="B162" s="27" t="s">
        <v>504</v>
      </c>
      <c r="C162" s="28" t="s">
        <v>505</v>
      </c>
      <c r="D162" s="29" t="str">
        <f t="shared" si="1"/>
        <v>155/LL7/DT.05.00/PL/2025</v>
      </c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21.0" customHeight="1">
      <c r="A163" s="26" t="s">
        <v>506</v>
      </c>
      <c r="B163" s="27" t="s">
        <v>507</v>
      </c>
      <c r="C163" s="28" t="s">
        <v>508</v>
      </c>
      <c r="D163" s="29" t="str">
        <f t="shared" si="1"/>
        <v>156/LL7/DT.05.00/PL/2025</v>
      </c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21.0" customHeight="1">
      <c r="A164" s="26" t="s">
        <v>509</v>
      </c>
      <c r="B164" s="27" t="s">
        <v>510</v>
      </c>
      <c r="C164" s="28" t="s">
        <v>511</v>
      </c>
      <c r="D164" s="29" t="str">
        <f t="shared" si="1"/>
        <v>157/LL7/DT.05.00/PL/2025</v>
      </c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21.0" customHeight="1">
      <c r="A165" s="26" t="s">
        <v>512</v>
      </c>
      <c r="B165" s="27" t="s">
        <v>513</v>
      </c>
      <c r="C165" s="28" t="s">
        <v>514</v>
      </c>
      <c r="D165" s="29" t="str">
        <f t="shared" si="1"/>
        <v>158/LL7/DT.05.00/PL/2025</v>
      </c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21.0" customHeight="1">
      <c r="A166" s="26" t="s">
        <v>515</v>
      </c>
      <c r="B166" s="27" t="s">
        <v>516</v>
      </c>
      <c r="C166" s="28" t="s">
        <v>517</v>
      </c>
      <c r="D166" s="29" t="str">
        <f t="shared" si="1"/>
        <v>159/LL7/DT.05.00/PL/2025</v>
      </c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21.0" customHeight="1">
      <c r="A167" s="26" t="s">
        <v>518</v>
      </c>
      <c r="B167" s="27" t="s">
        <v>519</v>
      </c>
      <c r="C167" s="28" t="s">
        <v>520</v>
      </c>
      <c r="D167" s="29" t="str">
        <f t="shared" si="1"/>
        <v>160/LL7/DT.05.00/PL/2025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21.0" customHeight="1">
      <c r="A168" s="26" t="s">
        <v>521</v>
      </c>
      <c r="B168" s="27" t="s">
        <v>522</v>
      </c>
      <c r="C168" s="28" t="s">
        <v>523</v>
      </c>
      <c r="D168" s="29" t="str">
        <f t="shared" si="1"/>
        <v>161/LL7/DT.05.00/PL/2025</v>
      </c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21.0" customHeight="1">
      <c r="A169" s="26" t="s">
        <v>524</v>
      </c>
      <c r="B169" s="27" t="s">
        <v>525</v>
      </c>
      <c r="C169" s="28" t="s">
        <v>526</v>
      </c>
      <c r="D169" s="29" t="str">
        <f t="shared" si="1"/>
        <v>162/LL7/DT.05.00/PL/2025</v>
      </c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21.0" customHeight="1">
      <c r="A170" s="26" t="s">
        <v>527</v>
      </c>
      <c r="B170" s="27" t="s">
        <v>528</v>
      </c>
      <c r="C170" s="28" t="s">
        <v>529</v>
      </c>
      <c r="D170" s="29" t="str">
        <f t="shared" si="1"/>
        <v>163/LL7/DT.05.00/PL/2025</v>
      </c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21.0" customHeight="1">
      <c r="A171" s="26" t="s">
        <v>530</v>
      </c>
      <c r="B171" s="27" t="s">
        <v>531</v>
      </c>
      <c r="C171" s="28" t="s">
        <v>532</v>
      </c>
      <c r="D171" s="29" t="str">
        <f t="shared" si="1"/>
        <v>164/LL7/DT.05.00/PL/2025</v>
      </c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21.0" customHeight="1">
      <c r="A172" s="26" t="s">
        <v>533</v>
      </c>
      <c r="B172" s="27" t="s">
        <v>534</v>
      </c>
      <c r="C172" s="28" t="s">
        <v>535</v>
      </c>
      <c r="D172" s="29" t="str">
        <f t="shared" si="1"/>
        <v>165/LL7/DT.05.00/PL/2025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21.0" customHeight="1">
      <c r="A173" s="26" t="s">
        <v>536</v>
      </c>
      <c r="B173" s="27" t="s">
        <v>537</v>
      </c>
      <c r="C173" s="28" t="s">
        <v>538</v>
      </c>
      <c r="D173" s="29" t="str">
        <f t="shared" si="1"/>
        <v>166/LL7/DT.05.00/PL/2025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21.0" customHeight="1">
      <c r="A174" s="26" t="s">
        <v>539</v>
      </c>
      <c r="B174" s="27" t="s">
        <v>540</v>
      </c>
      <c r="C174" s="28" t="s">
        <v>541</v>
      </c>
      <c r="D174" s="29" t="str">
        <f t="shared" si="1"/>
        <v>167/LL7/DT.05.00/PL/2025</v>
      </c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21.0" customHeight="1">
      <c r="A175" s="26" t="s">
        <v>542</v>
      </c>
      <c r="B175" s="27" t="s">
        <v>543</v>
      </c>
      <c r="C175" s="28" t="s">
        <v>544</v>
      </c>
      <c r="D175" s="29" t="str">
        <f t="shared" si="1"/>
        <v>168/LL7/DT.05.00/PL/2025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21.0" customHeight="1">
      <c r="A176" s="26" t="s">
        <v>545</v>
      </c>
      <c r="B176" s="27" t="s">
        <v>546</v>
      </c>
      <c r="C176" s="28" t="s">
        <v>547</v>
      </c>
      <c r="D176" s="29" t="str">
        <f t="shared" si="1"/>
        <v>169/LL7/DT.05.00/PL/2025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21.0" customHeight="1">
      <c r="A177" s="26" t="s">
        <v>548</v>
      </c>
      <c r="B177" s="27" t="s">
        <v>549</v>
      </c>
      <c r="C177" s="28" t="s">
        <v>550</v>
      </c>
      <c r="D177" s="29" t="str">
        <f t="shared" si="1"/>
        <v>170/LL7/DT.05.00/PL/2025</v>
      </c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21.0" customHeight="1">
      <c r="A178" s="26" t="s">
        <v>551</v>
      </c>
      <c r="B178" s="27" t="s">
        <v>552</v>
      </c>
      <c r="C178" s="28" t="s">
        <v>553</v>
      </c>
      <c r="D178" s="29" t="str">
        <f t="shared" si="1"/>
        <v>171/LL7/DT.05.00/PL/2025</v>
      </c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21.0" customHeight="1">
      <c r="A179" s="26" t="s">
        <v>554</v>
      </c>
      <c r="B179" s="27" t="s">
        <v>555</v>
      </c>
      <c r="C179" s="28" t="s">
        <v>556</v>
      </c>
      <c r="D179" s="29" t="str">
        <f t="shared" si="1"/>
        <v>172/LL7/DT.05.00/PL/2025</v>
      </c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21.0" customHeight="1">
      <c r="A180" s="26" t="s">
        <v>557</v>
      </c>
      <c r="B180" s="27" t="s">
        <v>558</v>
      </c>
      <c r="C180" s="28" t="s">
        <v>559</v>
      </c>
      <c r="D180" s="29" t="str">
        <f t="shared" si="1"/>
        <v>173/LL7/DT.05.00/PL/2025</v>
      </c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21.0" customHeight="1">
      <c r="A181" s="26" t="s">
        <v>560</v>
      </c>
      <c r="B181" s="27" t="s">
        <v>561</v>
      </c>
      <c r="C181" s="28" t="s">
        <v>562</v>
      </c>
      <c r="D181" s="29" t="str">
        <f t="shared" si="1"/>
        <v>174/LL7/DT.05.00/PL/2025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2">
    <mergeCell ref="A1:D1"/>
    <mergeCell ref="A2:D2"/>
  </mergeCells>
  <hyperlinks>
    <hyperlink display="01. KONTRAK PELAKSANAAN PROGRAM PENELITIAN TA 2025" location="'01. Penelitian'!A1" ref="A1"/>
  </hyperlink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pageSetUpPr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11.0"/>
    <col customWidth="1" hidden="1" min="3" max="3" width="64.14"/>
    <col customWidth="1" min="4" max="4" width="64.14"/>
    <col customWidth="1" min="5" max="5" width="28.29"/>
    <col customWidth="1" min="6" max="7" width="9.14"/>
    <col customWidth="1" min="8" max="27" width="8.71"/>
  </cols>
  <sheetData>
    <row r="1">
      <c r="A1" s="30" t="s">
        <v>18</v>
      </c>
      <c r="B1" s="2"/>
      <c r="C1" s="2"/>
      <c r="D1" s="2"/>
      <c r="E1" s="3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>
      <c r="A2" s="31" t="s">
        <v>34</v>
      </c>
      <c r="B2" s="2"/>
      <c r="C2" s="2"/>
      <c r="D2" s="2"/>
      <c r="E2" s="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>
      <c r="A3" s="32"/>
      <c r="B3" s="32"/>
      <c r="C3" s="32"/>
      <c r="D3" s="32"/>
      <c r="E3" s="3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>
      <c r="A4" s="33" t="s">
        <v>35</v>
      </c>
      <c r="B4" s="33"/>
      <c r="C4" s="34"/>
      <c r="D4" s="35" t="s">
        <v>5</v>
      </c>
      <c r="E4" s="3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>
      <c r="A6" s="18"/>
      <c r="B6" s="18"/>
      <c r="C6" s="24"/>
      <c r="D6" s="24" t="s">
        <v>563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ht="21.0" customHeight="1">
      <c r="A7" s="25" t="s">
        <v>37</v>
      </c>
      <c r="B7" s="25" t="s">
        <v>38</v>
      </c>
      <c r="C7" s="25"/>
      <c r="D7" s="25" t="s">
        <v>39</v>
      </c>
      <c r="E7" s="25" t="s">
        <v>40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ht="21.0" customHeight="1">
      <c r="A8" s="26" t="s">
        <v>41</v>
      </c>
      <c r="B8" s="27" t="s">
        <v>42</v>
      </c>
      <c r="C8" s="28"/>
      <c r="D8" s="28" t="s">
        <v>43</v>
      </c>
      <c r="E8" s="29" t="str">
        <f t="shared" ref="E8:E126" si="1">A8&amp;$D$6</f>
        <v>001/LL7/DT.05.00/PM/2025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ht="21.0" customHeight="1">
      <c r="A9" s="26" t="s">
        <v>44</v>
      </c>
      <c r="B9" s="27" t="s">
        <v>45</v>
      </c>
      <c r="C9" s="28"/>
      <c r="D9" s="28" t="s">
        <v>46</v>
      </c>
      <c r="E9" s="29" t="str">
        <f t="shared" si="1"/>
        <v>002/LL7/DT.05.00/PM/2025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ht="21.0" customHeight="1">
      <c r="A10" s="26" t="s">
        <v>47</v>
      </c>
      <c r="B10" s="27" t="s">
        <v>48</v>
      </c>
      <c r="C10" s="28"/>
      <c r="D10" s="28" t="s">
        <v>49</v>
      </c>
      <c r="E10" s="29" t="str">
        <f t="shared" si="1"/>
        <v>003/LL7/DT.05.00/PM/2025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ht="21.0" customHeight="1">
      <c r="A11" s="26" t="s">
        <v>50</v>
      </c>
      <c r="B11" s="27" t="s">
        <v>51</v>
      </c>
      <c r="C11" s="28"/>
      <c r="D11" s="28" t="s">
        <v>52</v>
      </c>
      <c r="E11" s="29" t="str">
        <f t="shared" si="1"/>
        <v>004/LL7/DT.05.00/PM/2025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ht="21.0" customHeight="1">
      <c r="A12" s="26" t="s">
        <v>53</v>
      </c>
      <c r="B12" s="27" t="s">
        <v>54</v>
      </c>
      <c r="C12" s="28"/>
      <c r="D12" s="28" t="s">
        <v>55</v>
      </c>
      <c r="E12" s="29" t="str">
        <f t="shared" si="1"/>
        <v>005/LL7/DT.05.00/PM/2025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ht="21.0" customHeight="1">
      <c r="A13" s="26" t="s">
        <v>56</v>
      </c>
      <c r="B13" s="27" t="s">
        <v>564</v>
      </c>
      <c r="C13" s="28"/>
      <c r="D13" s="28" t="s">
        <v>565</v>
      </c>
      <c r="E13" s="29" t="str">
        <f t="shared" si="1"/>
        <v>006/LL7/DT.05.00/PM/2025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ht="21.0" customHeight="1">
      <c r="A14" s="26" t="s">
        <v>59</v>
      </c>
      <c r="B14" s="27" t="s">
        <v>57</v>
      </c>
      <c r="C14" s="28"/>
      <c r="D14" s="28" t="s">
        <v>58</v>
      </c>
      <c r="E14" s="29" t="str">
        <f t="shared" si="1"/>
        <v>007/LL7/DT.05.00/PM/2025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ht="21.0" customHeight="1">
      <c r="A15" s="26" t="s">
        <v>62</v>
      </c>
      <c r="B15" s="27" t="s">
        <v>60</v>
      </c>
      <c r="C15" s="28"/>
      <c r="D15" s="28" t="s">
        <v>61</v>
      </c>
      <c r="E15" s="29" t="str">
        <f t="shared" si="1"/>
        <v>008/LL7/DT.05.00/PM/2025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ht="21.0" customHeight="1">
      <c r="A16" s="26" t="s">
        <v>65</v>
      </c>
      <c r="B16" s="27" t="s">
        <v>63</v>
      </c>
      <c r="C16" s="28"/>
      <c r="D16" s="28" t="s">
        <v>64</v>
      </c>
      <c r="E16" s="29" t="str">
        <f t="shared" si="1"/>
        <v>009/LL7/DT.05.00/PM/2025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ht="21.0" customHeight="1">
      <c r="A17" s="26" t="s">
        <v>68</v>
      </c>
      <c r="B17" s="27" t="s">
        <v>66</v>
      </c>
      <c r="C17" s="28"/>
      <c r="D17" s="28" t="s">
        <v>67</v>
      </c>
      <c r="E17" s="29" t="str">
        <f t="shared" si="1"/>
        <v>010/LL7/DT.05.00/PM/2025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ht="21.0" customHeight="1">
      <c r="A18" s="26" t="s">
        <v>71</v>
      </c>
      <c r="B18" s="27" t="s">
        <v>69</v>
      </c>
      <c r="C18" s="28"/>
      <c r="D18" s="28" t="s">
        <v>70</v>
      </c>
      <c r="E18" s="29" t="str">
        <f t="shared" si="1"/>
        <v>011/LL7/DT.05.00/PM/2025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ht="21.0" customHeight="1">
      <c r="A19" s="26" t="s">
        <v>74</v>
      </c>
      <c r="B19" s="27" t="s">
        <v>566</v>
      </c>
      <c r="C19" s="28"/>
      <c r="D19" s="28" t="s">
        <v>567</v>
      </c>
      <c r="E19" s="29" t="str">
        <f t="shared" si="1"/>
        <v>012/LL7/DT.05.00/PM/2025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ht="21.0" customHeight="1">
      <c r="A20" s="26" t="s">
        <v>77</v>
      </c>
      <c r="B20" s="27" t="s">
        <v>78</v>
      </c>
      <c r="C20" s="28"/>
      <c r="D20" s="28" t="s">
        <v>79</v>
      </c>
      <c r="E20" s="29" t="str">
        <f t="shared" si="1"/>
        <v>013/LL7/DT.05.00/PM/2025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ht="21.0" customHeight="1">
      <c r="A21" s="26" t="s">
        <v>80</v>
      </c>
      <c r="B21" s="27" t="s">
        <v>81</v>
      </c>
      <c r="C21" s="28"/>
      <c r="D21" s="28" t="s">
        <v>82</v>
      </c>
      <c r="E21" s="29" t="str">
        <f t="shared" si="1"/>
        <v>014/LL7/DT.05.00/PM/2025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ht="21.0" customHeight="1">
      <c r="A22" s="26" t="s">
        <v>83</v>
      </c>
      <c r="B22" s="27" t="s">
        <v>87</v>
      </c>
      <c r="C22" s="28"/>
      <c r="D22" s="28" t="s">
        <v>88</v>
      </c>
      <c r="E22" s="29" t="str">
        <f t="shared" si="1"/>
        <v>015/LL7/DT.05.00/PM/2025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ht="21.0" customHeight="1">
      <c r="A23" s="26" t="s">
        <v>86</v>
      </c>
      <c r="B23" s="27" t="s">
        <v>90</v>
      </c>
      <c r="C23" s="28"/>
      <c r="D23" s="28" t="s">
        <v>91</v>
      </c>
      <c r="E23" s="29" t="str">
        <f t="shared" si="1"/>
        <v>016/LL7/DT.05.00/PM/2025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ht="21.0" customHeight="1">
      <c r="A24" s="26" t="s">
        <v>89</v>
      </c>
      <c r="B24" s="27" t="s">
        <v>93</v>
      </c>
      <c r="C24" s="28"/>
      <c r="D24" s="28" t="s">
        <v>94</v>
      </c>
      <c r="E24" s="29" t="str">
        <f t="shared" si="1"/>
        <v>017/LL7/DT.05.00/PM/2025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ht="21.0" customHeight="1">
      <c r="A25" s="26" t="s">
        <v>92</v>
      </c>
      <c r="B25" s="27" t="s">
        <v>96</v>
      </c>
      <c r="C25" s="28"/>
      <c r="D25" s="28" t="s">
        <v>97</v>
      </c>
      <c r="E25" s="29" t="str">
        <f t="shared" si="1"/>
        <v>018/LL7/DT.05.00/PM/2025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ht="21.0" customHeight="1">
      <c r="A26" s="26" t="s">
        <v>95</v>
      </c>
      <c r="B26" s="27" t="s">
        <v>99</v>
      </c>
      <c r="C26" s="28"/>
      <c r="D26" s="28" t="s">
        <v>100</v>
      </c>
      <c r="E26" s="29" t="str">
        <f t="shared" si="1"/>
        <v>019/LL7/DT.05.00/PM/2025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ht="21.0" customHeight="1">
      <c r="A27" s="26" t="s">
        <v>98</v>
      </c>
      <c r="B27" s="27" t="s">
        <v>102</v>
      </c>
      <c r="C27" s="28"/>
      <c r="D27" s="28" t="s">
        <v>103</v>
      </c>
      <c r="E27" s="29" t="str">
        <f t="shared" si="1"/>
        <v>020/LL7/DT.05.00/PM/2025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ht="21.0" customHeight="1">
      <c r="A28" s="26" t="s">
        <v>101</v>
      </c>
      <c r="B28" s="27" t="s">
        <v>108</v>
      </c>
      <c r="C28" s="28"/>
      <c r="D28" s="28" t="s">
        <v>109</v>
      </c>
      <c r="E28" s="29" t="str">
        <f t="shared" si="1"/>
        <v>021/LL7/DT.05.00/PM/2025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ht="21.0" customHeight="1">
      <c r="A29" s="26" t="s">
        <v>104</v>
      </c>
      <c r="B29" s="27" t="s">
        <v>111</v>
      </c>
      <c r="C29" s="28"/>
      <c r="D29" s="28" t="s">
        <v>112</v>
      </c>
      <c r="E29" s="29" t="str">
        <f t="shared" si="1"/>
        <v>022/LL7/DT.05.00/PM/2025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ht="21.0" customHeight="1">
      <c r="A30" s="26" t="s">
        <v>107</v>
      </c>
      <c r="B30" s="27" t="s">
        <v>114</v>
      </c>
      <c r="C30" s="28"/>
      <c r="D30" s="28" t="s">
        <v>115</v>
      </c>
      <c r="E30" s="29" t="str">
        <f t="shared" si="1"/>
        <v>023/LL7/DT.05.00/PM/2025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ht="21.0" customHeight="1">
      <c r="A31" s="26" t="s">
        <v>110</v>
      </c>
      <c r="B31" s="27" t="s">
        <v>117</v>
      </c>
      <c r="C31" s="28"/>
      <c r="D31" s="28" t="s">
        <v>118</v>
      </c>
      <c r="E31" s="29" t="str">
        <f t="shared" si="1"/>
        <v>024/LL7/DT.05.00/PM/2025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ht="21.0" customHeight="1">
      <c r="A32" s="26" t="s">
        <v>113</v>
      </c>
      <c r="B32" s="27" t="s">
        <v>120</v>
      </c>
      <c r="C32" s="28"/>
      <c r="D32" s="28" t="s">
        <v>121</v>
      </c>
      <c r="E32" s="29" t="str">
        <f t="shared" si="1"/>
        <v>025/LL7/DT.05.00/PM/2025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ht="21.0" customHeight="1">
      <c r="A33" s="26" t="s">
        <v>116</v>
      </c>
      <c r="B33" s="27" t="s">
        <v>123</v>
      </c>
      <c r="C33" s="28"/>
      <c r="D33" s="28" t="s">
        <v>124</v>
      </c>
      <c r="E33" s="29" t="str">
        <f t="shared" si="1"/>
        <v>026/LL7/DT.05.00/PM/2025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ht="21.0" customHeight="1">
      <c r="A34" s="26" t="s">
        <v>119</v>
      </c>
      <c r="B34" s="27" t="s">
        <v>126</v>
      </c>
      <c r="C34" s="28"/>
      <c r="D34" s="28" t="s">
        <v>127</v>
      </c>
      <c r="E34" s="29" t="str">
        <f t="shared" si="1"/>
        <v>027/LL7/DT.05.00/PM/2025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ht="21.0" customHeight="1">
      <c r="A35" s="26" t="s">
        <v>122</v>
      </c>
      <c r="B35" s="27" t="s">
        <v>129</v>
      </c>
      <c r="C35" s="28"/>
      <c r="D35" s="28" t="s">
        <v>130</v>
      </c>
      <c r="E35" s="29" t="str">
        <f t="shared" si="1"/>
        <v>028/LL7/DT.05.00/PM/2025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ht="21.0" customHeight="1">
      <c r="A36" s="26" t="s">
        <v>125</v>
      </c>
      <c r="B36" s="27" t="s">
        <v>132</v>
      </c>
      <c r="C36" s="28"/>
      <c r="D36" s="28" t="s">
        <v>133</v>
      </c>
      <c r="E36" s="29" t="str">
        <f t="shared" si="1"/>
        <v>029/LL7/DT.05.00/PM/2025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ht="21.0" customHeight="1">
      <c r="A37" s="26" t="s">
        <v>128</v>
      </c>
      <c r="B37" s="27" t="s">
        <v>141</v>
      </c>
      <c r="C37" s="28"/>
      <c r="D37" s="28" t="s">
        <v>142</v>
      </c>
      <c r="E37" s="29" t="str">
        <f t="shared" si="1"/>
        <v>030/LL7/DT.05.00/PM/2025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ht="21.0" customHeight="1">
      <c r="A38" s="26" t="s">
        <v>131</v>
      </c>
      <c r="B38" s="27" t="s">
        <v>144</v>
      </c>
      <c r="C38" s="28"/>
      <c r="D38" s="28" t="s">
        <v>145</v>
      </c>
      <c r="E38" s="29" t="str">
        <f t="shared" si="1"/>
        <v>031/LL7/DT.05.00/PM/2025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ht="21.0" customHeight="1">
      <c r="A39" s="26" t="s">
        <v>134</v>
      </c>
      <c r="B39" s="27" t="s">
        <v>147</v>
      </c>
      <c r="C39" s="28"/>
      <c r="D39" s="28" t="s">
        <v>148</v>
      </c>
      <c r="E39" s="29" t="str">
        <f t="shared" si="1"/>
        <v>032/LL7/DT.05.00/PM/2025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ht="21.0" customHeight="1">
      <c r="A40" s="26" t="s">
        <v>137</v>
      </c>
      <c r="B40" s="27" t="s">
        <v>150</v>
      </c>
      <c r="C40" s="28"/>
      <c r="D40" s="28" t="s">
        <v>151</v>
      </c>
      <c r="E40" s="29" t="str">
        <f t="shared" si="1"/>
        <v>033/LL7/DT.05.00/PM/2025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ht="21.0" customHeight="1">
      <c r="A41" s="26" t="s">
        <v>140</v>
      </c>
      <c r="B41" s="27" t="s">
        <v>156</v>
      </c>
      <c r="C41" s="28"/>
      <c r="D41" s="28" t="s">
        <v>157</v>
      </c>
      <c r="E41" s="29" t="str">
        <f t="shared" si="1"/>
        <v>034/LL7/DT.05.00/PM/2025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ht="21.0" customHeight="1">
      <c r="A42" s="26" t="s">
        <v>143</v>
      </c>
      <c r="B42" s="27" t="s">
        <v>162</v>
      </c>
      <c r="C42" s="28"/>
      <c r="D42" s="28" t="s">
        <v>163</v>
      </c>
      <c r="E42" s="29" t="str">
        <f t="shared" si="1"/>
        <v>035/LL7/DT.05.00/PM/2025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ht="21.0" customHeight="1">
      <c r="A43" s="26" t="s">
        <v>146</v>
      </c>
      <c r="B43" s="27" t="s">
        <v>165</v>
      </c>
      <c r="C43" s="28"/>
      <c r="D43" s="28" t="s">
        <v>166</v>
      </c>
      <c r="E43" s="29" t="str">
        <f t="shared" si="1"/>
        <v>036/LL7/DT.05.00/PM/2025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ht="21.0" customHeight="1">
      <c r="A44" s="26" t="s">
        <v>149</v>
      </c>
      <c r="B44" s="27" t="s">
        <v>168</v>
      </c>
      <c r="C44" s="28"/>
      <c r="D44" s="28" t="s">
        <v>169</v>
      </c>
      <c r="E44" s="29" t="str">
        <f t="shared" si="1"/>
        <v>037/LL7/DT.05.00/PM/2025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ht="21.0" customHeight="1">
      <c r="A45" s="26" t="s">
        <v>152</v>
      </c>
      <c r="B45" s="27" t="s">
        <v>171</v>
      </c>
      <c r="C45" s="28"/>
      <c r="D45" s="28" t="s">
        <v>172</v>
      </c>
      <c r="E45" s="29" t="str">
        <f t="shared" si="1"/>
        <v>038/LL7/DT.05.00/PM/2025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ht="21.0" customHeight="1">
      <c r="A46" s="26" t="s">
        <v>155</v>
      </c>
      <c r="B46" s="27" t="s">
        <v>174</v>
      </c>
      <c r="C46" s="28"/>
      <c r="D46" s="28" t="s">
        <v>175</v>
      </c>
      <c r="E46" s="29" t="str">
        <f t="shared" si="1"/>
        <v>039/LL7/DT.05.00/PM/2025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ht="21.0" customHeight="1">
      <c r="A47" s="26" t="s">
        <v>158</v>
      </c>
      <c r="B47" s="27" t="s">
        <v>177</v>
      </c>
      <c r="C47" s="28"/>
      <c r="D47" s="28" t="s">
        <v>178</v>
      </c>
      <c r="E47" s="29" t="str">
        <f t="shared" si="1"/>
        <v>040/LL7/DT.05.00/PM/2025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ht="21.0" customHeight="1">
      <c r="A48" s="26" t="s">
        <v>161</v>
      </c>
      <c r="B48" s="27" t="s">
        <v>180</v>
      </c>
      <c r="C48" s="28"/>
      <c r="D48" s="28" t="s">
        <v>181</v>
      </c>
      <c r="E48" s="29" t="str">
        <f t="shared" si="1"/>
        <v>041/LL7/DT.05.00/PM/2025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ht="21.0" customHeight="1">
      <c r="A49" s="26" t="s">
        <v>164</v>
      </c>
      <c r="B49" s="27" t="s">
        <v>183</v>
      </c>
      <c r="C49" s="28"/>
      <c r="D49" s="28" t="s">
        <v>184</v>
      </c>
      <c r="E49" s="29" t="str">
        <f t="shared" si="1"/>
        <v>042/LL7/DT.05.00/PM/2025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ht="21.0" customHeight="1">
      <c r="A50" s="26" t="s">
        <v>167</v>
      </c>
      <c r="B50" s="27" t="s">
        <v>186</v>
      </c>
      <c r="C50" s="28"/>
      <c r="D50" s="28" t="s">
        <v>187</v>
      </c>
      <c r="E50" s="29" t="str">
        <f t="shared" si="1"/>
        <v>043/LL7/DT.05.00/PM/2025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ht="21.0" customHeight="1">
      <c r="A51" s="26" t="s">
        <v>170</v>
      </c>
      <c r="B51" s="27" t="s">
        <v>189</v>
      </c>
      <c r="C51" s="28"/>
      <c r="D51" s="28" t="s">
        <v>190</v>
      </c>
      <c r="E51" s="29" t="str">
        <f t="shared" si="1"/>
        <v>044/LL7/DT.05.00/PM/2025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ht="21.0" customHeight="1">
      <c r="A52" s="26" t="s">
        <v>173</v>
      </c>
      <c r="B52" s="27" t="s">
        <v>192</v>
      </c>
      <c r="C52" s="28"/>
      <c r="D52" s="28" t="s">
        <v>193</v>
      </c>
      <c r="E52" s="29" t="str">
        <f t="shared" si="1"/>
        <v>045/LL7/DT.05.00/PM/2025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ht="21.0" customHeight="1">
      <c r="A53" s="26" t="s">
        <v>176</v>
      </c>
      <c r="B53" s="27" t="s">
        <v>195</v>
      </c>
      <c r="C53" s="28"/>
      <c r="D53" s="28" t="s">
        <v>196</v>
      </c>
      <c r="E53" s="29" t="str">
        <f t="shared" si="1"/>
        <v>046/LL7/DT.05.00/PM/2025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ht="21.0" customHeight="1">
      <c r="A54" s="26" t="s">
        <v>179</v>
      </c>
      <c r="B54" s="27" t="s">
        <v>198</v>
      </c>
      <c r="C54" s="28"/>
      <c r="D54" s="28" t="s">
        <v>199</v>
      </c>
      <c r="E54" s="29" t="str">
        <f t="shared" si="1"/>
        <v>047/LL7/DT.05.00/PM/2025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ht="21.0" customHeight="1">
      <c r="A55" s="26" t="s">
        <v>182</v>
      </c>
      <c r="B55" s="27" t="s">
        <v>201</v>
      </c>
      <c r="C55" s="28"/>
      <c r="D55" s="28" t="s">
        <v>202</v>
      </c>
      <c r="E55" s="29" t="str">
        <f t="shared" si="1"/>
        <v>048/LL7/DT.05.00/PM/2025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ht="21.0" customHeight="1">
      <c r="A56" s="26" t="s">
        <v>185</v>
      </c>
      <c r="B56" s="27" t="s">
        <v>204</v>
      </c>
      <c r="C56" s="28"/>
      <c r="D56" s="28" t="s">
        <v>205</v>
      </c>
      <c r="E56" s="29" t="str">
        <f t="shared" si="1"/>
        <v>049/LL7/DT.05.00/PM/2025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ht="21.0" customHeight="1">
      <c r="A57" s="26" t="s">
        <v>188</v>
      </c>
      <c r="B57" s="27" t="s">
        <v>207</v>
      </c>
      <c r="C57" s="28"/>
      <c r="D57" s="28" t="s">
        <v>208</v>
      </c>
      <c r="E57" s="29" t="str">
        <f t="shared" si="1"/>
        <v>050/LL7/DT.05.00/PM/2025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ht="21.0" customHeight="1">
      <c r="A58" s="26" t="s">
        <v>191</v>
      </c>
      <c r="B58" s="27" t="s">
        <v>568</v>
      </c>
      <c r="C58" s="28"/>
      <c r="D58" s="28" t="s">
        <v>569</v>
      </c>
      <c r="E58" s="29" t="str">
        <f t="shared" si="1"/>
        <v>051/LL7/DT.05.00/PM/2025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ht="21.0" customHeight="1">
      <c r="A59" s="26" t="s">
        <v>194</v>
      </c>
      <c r="B59" s="27" t="s">
        <v>210</v>
      </c>
      <c r="C59" s="28"/>
      <c r="D59" s="28" t="s">
        <v>211</v>
      </c>
      <c r="E59" s="29" t="str">
        <f t="shared" si="1"/>
        <v>052/LL7/DT.05.00/PM/2025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ht="21.0" customHeight="1">
      <c r="A60" s="26" t="s">
        <v>197</v>
      </c>
      <c r="B60" s="27" t="s">
        <v>213</v>
      </c>
      <c r="C60" s="28"/>
      <c r="D60" s="28" t="s">
        <v>214</v>
      </c>
      <c r="E60" s="29" t="str">
        <f t="shared" si="1"/>
        <v>053/LL7/DT.05.00/PM/2025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ht="21.0" customHeight="1">
      <c r="A61" s="26" t="s">
        <v>200</v>
      </c>
      <c r="B61" s="27" t="s">
        <v>216</v>
      </c>
      <c r="C61" s="28"/>
      <c r="D61" s="28" t="s">
        <v>217</v>
      </c>
      <c r="E61" s="29" t="str">
        <f t="shared" si="1"/>
        <v>054/LL7/DT.05.00/PM/2025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ht="21.0" customHeight="1">
      <c r="A62" s="26" t="s">
        <v>203</v>
      </c>
      <c r="B62" s="27" t="s">
        <v>570</v>
      </c>
      <c r="C62" s="28"/>
      <c r="D62" s="28" t="s">
        <v>571</v>
      </c>
      <c r="E62" s="29" t="str">
        <f t="shared" si="1"/>
        <v>055/LL7/DT.05.00/PM/2025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ht="21.0" customHeight="1">
      <c r="A63" s="26" t="s">
        <v>206</v>
      </c>
      <c r="B63" s="27" t="s">
        <v>222</v>
      </c>
      <c r="C63" s="28"/>
      <c r="D63" s="28" t="s">
        <v>223</v>
      </c>
      <c r="E63" s="29" t="str">
        <f t="shared" si="1"/>
        <v>056/LL7/DT.05.00/PM/2025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ht="21.0" customHeight="1">
      <c r="A64" s="26" t="s">
        <v>209</v>
      </c>
      <c r="B64" s="27" t="s">
        <v>225</v>
      </c>
      <c r="C64" s="28"/>
      <c r="D64" s="28" t="s">
        <v>226</v>
      </c>
      <c r="E64" s="29" t="str">
        <f t="shared" si="1"/>
        <v>057/LL7/DT.05.00/PM/2025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ht="21.0" customHeight="1">
      <c r="A65" s="26" t="s">
        <v>212</v>
      </c>
      <c r="B65" s="27" t="s">
        <v>228</v>
      </c>
      <c r="C65" s="28"/>
      <c r="D65" s="28" t="s">
        <v>229</v>
      </c>
      <c r="E65" s="29" t="str">
        <f t="shared" si="1"/>
        <v>058/LL7/DT.05.00/PM/2025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ht="21.0" customHeight="1">
      <c r="A66" s="26" t="s">
        <v>215</v>
      </c>
      <c r="B66" s="27" t="s">
        <v>231</v>
      </c>
      <c r="C66" s="28"/>
      <c r="D66" s="28" t="s">
        <v>232</v>
      </c>
      <c r="E66" s="29" t="str">
        <f t="shared" si="1"/>
        <v>059/LL7/DT.05.00/PM/2025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ht="21.0" customHeight="1">
      <c r="A67" s="26" t="s">
        <v>218</v>
      </c>
      <c r="B67" s="27" t="s">
        <v>234</v>
      </c>
      <c r="C67" s="28"/>
      <c r="D67" s="28" t="s">
        <v>235</v>
      </c>
      <c r="E67" s="29" t="str">
        <f t="shared" si="1"/>
        <v>060/LL7/DT.05.00/PM/2025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ht="21.0" customHeight="1">
      <c r="A68" s="26" t="s">
        <v>221</v>
      </c>
      <c r="B68" s="27" t="s">
        <v>240</v>
      </c>
      <c r="C68" s="28"/>
      <c r="D68" s="28" t="s">
        <v>241</v>
      </c>
      <c r="E68" s="29" t="str">
        <f t="shared" si="1"/>
        <v>061/LL7/DT.05.00/PM/2025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ht="21.0" customHeight="1">
      <c r="A69" s="26" t="s">
        <v>224</v>
      </c>
      <c r="B69" s="27" t="s">
        <v>246</v>
      </c>
      <c r="C69" s="28"/>
      <c r="D69" s="28" t="s">
        <v>247</v>
      </c>
      <c r="E69" s="29" t="str">
        <f t="shared" si="1"/>
        <v>062/LL7/DT.05.00/PM/2025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ht="21.0" customHeight="1">
      <c r="A70" s="26" t="s">
        <v>227</v>
      </c>
      <c r="B70" s="27" t="s">
        <v>249</v>
      </c>
      <c r="C70" s="28"/>
      <c r="D70" s="28" t="s">
        <v>250</v>
      </c>
      <c r="E70" s="29" t="str">
        <f t="shared" si="1"/>
        <v>063/LL7/DT.05.00/PM/2025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ht="21.0" customHeight="1">
      <c r="A71" s="26" t="s">
        <v>230</v>
      </c>
      <c r="B71" s="27" t="s">
        <v>255</v>
      </c>
      <c r="C71" s="28"/>
      <c r="D71" s="28" t="s">
        <v>256</v>
      </c>
      <c r="E71" s="29" t="str">
        <f t="shared" si="1"/>
        <v>064/LL7/DT.05.00/PM/2025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ht="21.0" customHeight="1">
      <c r="A72" s="26" t="s">
        <v>233</v>
      </c>
      <c r="B72" s="27" t="s">
        <v>258</v>
      </c>
      <c r="C72" s="28"/>
      <c r="D72" s="28" t="s">
        <v>259</v>
      </c>
      <c r="E72" s="29" t="str">
        <f t="shared" si="1"/>
        <v>065/LL7/DT.05.00/PM/2025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ht="21.0" customHeight="1">
      <c r="A73" s="26" t="s">
        <v>236</v>
      </c>
      <c r="B73" s="27" t="s">
        <v>261</v>
      </c>
      <c r="C73" s="28"/>
      <c r="D73" s="28" t="s">
        <v>262</v>
      </c>
      <c r="E73" s="29" t="str">
        <f t="shared" si="1"/>
        <v>066/LL7/DT.05.00/PM/2025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ht="21.0" customHeight="1">
      <c r="A74" s="26" t="s">
        <v>239</v>
      </c>
      <c r="B74" s="27" t="s">
        <v>270</v>
      </c>
      <c r="C74" s="28"/>
      <c r="D74" s="28" t="s">
        <v>271</v>
      </c>
      <c r="E74" s="29" t="str">
        <f t="shared" si="1"/>
        <v>067/LL7/DT.05.00/PM/2025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ht="21.0" customHeight="1">
      <c r="A75" s="26" t="s">
        <v>242</v>
      </c>
      <c r="B75" s="27" t="s">
        <v>276</v>
      </c>
      <c r="C75" s="28"/>
      <c r="D75" s="28" t="s">
        <v>277</v>
      </c>
      <c r="E75" s="29" t="str">
        <f t="shared" si="1"/>
        <v>068/LL7/DT.05.00/PM/2025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ht="21.0" customHeight="1">
      <c r="A76" s="26" t="s">
        <v>245</v>
      </c>
      <c r="B76" s="27" t="s">
        <v>279</v>
      </c>
      <c r="C76" s="28"/>
      <c r="D76" s="28" t="s">
        <v>280</v>
      </c>
      <c r="E76" s="29" t="str">
        <f t="shared" si="1"/>
        <v>069/LL7/DT.05.00/PM/2025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ht="21.0" customHeight="1">
      <c r="A77" s="26" t="s">
        <v>248</v>
      </c>
      <c r="B77" s="27" t="s">
        <v>282</v>
      </c>
      <c r="C77" s="28"/>
      <c r="D77" s="28" t="s">
        <v>283</v>
      </c>
      <c r="E77" s="29" t="str">
        <f t="shared" si="1"/>
        <v>070/LL7/DT.05.00/PM/2025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ht="21.0" customHeight="1">
      <c r="A78" s="26" t="s">
        <v>251</v>
      </c>
      <c r="B78" s="27" t="s">
        <v>288</v>
      </c>
      <c r="C78" s="28"/>
      <c r="D78" s="28" t="s">
        <v>289</v>
      </c>
      <c r="E78" s="29" t="str">
        <f t="shared" si="1"/>
        <v>071/LL7/DT.05.00/PM/2025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ht="21.0" customHeight="1">
      <c r="A79" s="26" t="s">
        <v>254</v>
      </c>
      <c r="B79" s="27" t="s">
        <v>291</v>
      </c>
      <c r="C79" s="28"/>
      <c r="D79" s="28" t="s">
        <v>292</v>
      </c>
      <c r="E79" s="29" t="str">
        <f t="shared" si="1"/>
        <v>072/LL7/DT.05.00/PM/2025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ht="21.0" customHeight="1">
      <c r="A80" s="26" t="s">
        <v>257</v>
      </c>
      <c r="B80" s="27" t="s">
        <v>294</v>
      </c>
      <c r="C80" s="28"/>
      <c r="D80" s="28" t="s">
        <v>295</v>
      </c>
      <c r="E80" s="29" t="str">
        <f t="shared" si="1"/>
        <v>073/LL7/DT.05.00/PM/2025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ht="21.0" customHeight="1">
      <c r="A81" s="26" t="s">
        <v>260</v>
      </c>
      <c r="B81" s="27" t="s">
        <v>300</v>
      </c>
      <c r="C81" s="28"/>
      <c r="D81" s="28" t="s">
        <v>301</v>
      </c>
      <c r="E81" s="29" t="str">
        <f t="shared" si="1"/>
        <v>074/LL7/DT.05.00/PM/2025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ht="21.0" customHeight="1">
      <c r="A82" s="26" t="s">
        <v>263</v>
      </c>
      <c r="B82" s="27" t="s">
        <v>303</v>
      </c>
      <c r="C82" s="28"/>
      <c r="D82" s="28" t="s">
        <v>304</v>
      </c>
      <c r="E82" s="29" t="str">
        <f t="shared" si="1"/>
        <v>075/LL7/DT.05.00/PM/2025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ht="21.0" customHeight="1">
      <c r="A83" s="26" t="s">
        <v>266</v>
      </c>
      <c r="B83" s="27" t="s">
        <v>306</v>
      </c>
      <c r="C83" s="28"/>
      <c r="D83" s="28" t="s">
        <v>307</v>
      </c>
      <c r="E83" s="29" t="str">
        <f t="shared" si="1"/>
        <v>076/LL7/DT.05.00/PM/2025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ht="21.0" customHeight="1">
      <c r="A84" s="26" t="s">
        <v>269</v>
      </c>
      <c r="B84" s="27" t="s">
        <v>318</v>
      </c>
      <c r="C84" s="28"/>
      <c r="D84" s="28" t="s">
        <v>319</v>
      </c>
      <c r="E84" s="29" t="str">
        <f t="shared" si="1"/>
        <v>077/LL7/DT.05.00/PM/2025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ht="21.0" customHeight="1">
      <c r="A85" s="26" t="s">
        <v>272</v>
      </c>
      <c r="B85" s="27" t="s">
        <v>324</v>
      </c>
      <c r="C85" s="28"/>
      <c r="D85" s="28" t="s">
        <v>325</v>
      </c>
      <c r="E85" s="29" t="str">
        <f t="shared" si="1"/>
        <v>078/LL7/DT.05.00/PM/2025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ht="21.0" customHeight="1">
      <c r="A86" s="26" t="s">
        <v>275</v>
      </c>
      <c r="B86" s="27" t="s">
        <v>327</v>
      </c>
      <c r="C86" s="28"/>
      <c r="D86" s="28" t="s">
        <v>328</v>
      </c>
      <c r="E86" s="29" t="str">
        <f t="shared" si="1"/>
        <v>079/LL7/DT.05.00/PM/2025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ht="21.0" customHeight="1">
      <c r="A87" s="26" t="s">
        <v>278</v>
      </c>
      <c r="B87" s="27" t="s">
        <v>330</v>
      </c>
      <c r="C87" s="28"/>
      <c r="D87" s="28" t="s">
        <v>331</v>
      </c>
      <c r="E87" s="29" t="str">
        <f t="shared" si="1"/>
        <v>080/LL7/DT.05.00/PM/2025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ht="21.0" customHeight="1">
      <c r="A88" s="26" t="s">
        <v>281</v>
      </c>
      <c r="B88" s="27" t="s">
        <v>333</v>
      </c>
      <c r="C88" s="28"/>
      <c r="D88" s="28" t="s">
        <v>334</v>
      </c>
      <c r="E88" s="29" t="str">
        <f t="shared" si="1"/>
        <v>081/LL7/DT.05.00/PM/2025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ht="21.0" customHeight="1">
      <c r="A89" s="26" t="s">
        <v>284</v>
      </c>
      <c r="B89" s="27" t="s">
        <v>336</v>
      </c>
      <c r="C89" s="28"/>
      <c r="D89" s="28" t="s">
        <v>337</v>
      </c>
      <c r="E89" s="29" t="str">
        <f t="shared" si="1"/>
        <v>082/LL7/DT.05.00/PM/2025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ht="21.0" customHeight="1">
      <c r="A90" s="26" t="s">
        <v>287</v>
      </c>
      <c r="B90" s="27" t="s">
        <v>342</v>
      </c>
      <c r="C90" s="28"/>
      <c r="D90" s="28" t="s">
        <v>343</v>
      </c>
      <c r="E90" s="29" t="str">
        <f t="shared" si="1"/>
        <v>083/LL7/DT.05.00/PM/2025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ht="21.0" customHeight="1">
      <c r="A91" s="26" t="s">
        <v>290</v>
      </c>
      <c r="B91" s="27" t="s">
        <v>345</v>
      </c>
      <c r="C91" s="28"/>
      <c r="D91" s="28" t="s">
        <v>346</v>
      </c>
      <c r="E91" s="29" t="str">
        <f t="shared" si="1"/>
        <v>084/LL7/DT.05.00/PM/2025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ht="21.0" customHeight="1">
      <c r="A92" s="26" t="s">
        <v>293</v>
      </c>
      <c r="B92" s="27" t="s">
        <v>348</v>
      </c>
      <c r="C92" s="28"/>
      <c r="D92" s="28" t="s">
        <v>349</v>
      </c>
      <c r="E92" s="29" t="str">
        <f t="shared" si="1"/>
        <v>085/LL7/DT.05.00/PM/2025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ht="21.0" customHeight="1">
      <c r="A93" s="26" t="s">
        <v>296</v>
      </c>
      <c r="B93" s="27" t="s">
        <v>360</v>
      </c>
      <c r="C93" s="28"/>
      <c r="D93" s="28" t="s">
        <v>361</v>
      </c>
      <c r="E93" s="29" t="str">
        <f t="shared" si="1"/>
        <v>086/LL7/DT.05.00/PM/2025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ht="21.0" customHeight="1">
      <c r="A94" s="26" t="s">
        <v>299</v>
      </c>
      <c r="B94" s="27" t="s">
        <v>366</v>
      </c>
      <c r="C94" s="28"/>
      <c r="D94" s="28" t="s">
        <v>367</v>
      </c>
      <c r="E94" s="29" t="str">
        <f t="shared" si="1"/>
        <v>087/LL7/DT.05.00/PM/2025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ht="21.0" customHeight="1">
      <c r="A95" s="26" t="s">
        <v>302</v>
      </c>
      <c r="B95" s="27" t="s">
        <v>369</v>
      </c>
      <c r="C95" s="28"/>
      <c r="D95" s="28" t="s">
        <v>370</v>
      </c>
      <c r="E95" s="29" t="str">
        <f t="shared" si="1"/>
        <v>088/LL7/DT.05.00/PM/2025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ht="21.0" customHeight="1">
      <c r="A96" s="26" t="s">
        <v>305</v>
      </c>
      <c r="B96" s="27" t="s">
        <v>375</v>
      </c>
      <c r="C96" s="28"/>
      <c r="D96" s="28" t="s">
        <v>376</v>
      </c>
      <c r="E96" s="29" t="str">
        <f t="shared" si="1"/>
        <v>089/LL7/DT.05.00/PM/2025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ht="21.0" customHeight="1">
      <c r="A97" s="26" t="s">
        <v>308</v>
      </c>
      <c r="B97" s="27" t="s">
        <v>572</v>
      </c>
      <c r="C97" s="28"/>
      <c r="D97" s="28" t="s">
        <v>573</v>
      </c>
      <c r="E97" s="29" t="str">
        <f t="shared" si="1"/>
        <v>090/LL7/DT.05.00/PM/2025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ht="21.0" customHeight="1">
      <c r="A98" s="26" t="s">
        <v>311</v>
      </c>
      <c r="B98" s="27" t="s">
        <v>381</v>
      </c>
      <c r="C98" s="28"/>
      <c r="D98" s="28" t="s">
        <v>382</v>
      </c>
      <c r="E98" s="29" t="str">
        <f t="shared" si="1"/>
        <v>091/LL7/DT.05.00/PM/2025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ht="21.0" customHeight="1">
      <c r="A99" s="26" t="s">
        <v>314</v>
      </c>
      <c r="B99" s="27" t="s">
        <v>384</v>
      </c>
      <c r="C99" s="28"/>
      <c r="D99" s="28" t="s">
        <v>385</v>
      </c>
      <c r="E99" s="29" t="str">
        <f t="shared" si="1"/>
        <v>092/LL7/DT.05.00/PM/2025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ht="21.0" customHeight="1">
      <c r="A100" s="26" t="s">
        <v>317</v>
      </c>
      <c r="B100" s="27" t="s">
        <v>396</v>
      </c>
      <c r="C100" s="28"/>
      <c r="D100" s="28" t="s">
        <v>397</v>
      </c>
      <c r="E100" s="29" t="str">
        <f t="shared" si="1"/>
        <v>093/LL7/DT.05.00/PM/2025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ht="21.0" customHeight="1">
      <c r="A101" s="26" t="s">
        <v>320</v>
      </c>
      <c r="B101" s="27" t="s">
        <v>402</v>
      </c>
      <c r="C101" s="28"/>
      <c r="D101" s="28" t="s">
        <v>403</v>
      </c>
      <c r="E101" s="29" t="str">
        <f t="shared" si="1"/>
        <v>094/LL7/DT.05.00/PM/2025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ht="21.0" customHeight="1">
      <c r="A102" s="26" t="s">
        <v>323</v>
      </c>
      <c r="B102" s="27" t="s">
        <v>408</v>
      </c>
      <c r="C102" s="28"/>
      <c r="D102" s="28" t="s">
        <v>409</v>
      </c>
      <c r="E102" s="29" t="str">
        <f t="shared" si="1"/>
        <v>095/LL7/DT.05.00/PM/2025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ht="21.0" customHeight="1">
      <c r="A103" s="26" t="s">
        <v>326</v>
      </c>
      <c r="B103" s="27" t="s">
        <v>414</v>
      </c>
      <c r="C103" s="28"/>
      <c r="D103" s="28" t="s">
        <v>415</v>
      </c>
      <c r="E103" s="29" t="str">
        <f t="shared" si="1"/>
        <v>096/LL7/DT.05.00/PM/2025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ht="21.0" customHeight="1">
      <c r="A104" s="26" t="s">
        <v>329</v>
      </c>
      <c r="B104" s="27" t="s">
        <v>420</v>
      </c>
      <c r="C104" s="28"/>
      <c r="D104" s="28" t="s">
        <v>421</v>
      </c>
      <c r="E104" s="29" t="str">
        <f t="shared" si="1"/>
        <v>097/LL7/DT.05.00/PM/2025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ht="21.0" customHeight="1">
      <c r="A105" s="26" t="s">
        <v>332</v>
      </c>
      <c r="B105" s="27" t="s">
        <v>426</v>
      </c>
      <c r="C105" s="28"/>
      <c r="D105" s="28" t="s">
        <v>427</v>
      </c>
      <c r="E105" s="29" t="str">
        <f t="shared" si="1"/>
        <v>098/LL7/DT.05.00/PM/2025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ht="21.0" customHeight="1">
      <c r="A106" s="26" t="s">
        <v>335</v>
      </c>
      <c r="B106" s="27" t="s">
        <v>574</v>
      </c>
      <c r="C106" s="28"/>
      <c r="D106" s="28" t="s">
        <v>575</v>
      </c>
      <c r="E106" s="29" t="str">
        <f t="shared" si="1"/>
        <v>099/LL7/DT.05.00/PM/2025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ht="21.0" customHeight="1">
      <c r="A107" s="26" t="s">
        <v>338</v>
      </c>
      <c r="B107" s="27" t="s">
        <v>438</v>
      </c>
      <c r="C107" s="28"/>
      <c r="D107" s="28" t="s">
        <v>439</v>
      </c>
      <c r="E107" s="29" t="str">
        <f t="shared" si="1"/>
        <v>100/LL7/DT.05.00/PM/2025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ht="21.0" customHeight="1">
      <c r="A108" s="26" t="s">
        <v>341</v>
      </c>
      <c r="B108" s="27" t="s">
        <v>444</v>
      </c>
      <c r="C108" s="28"/>
      <c r="D108" s="28" t="s">
        <v>445</v>
      </c>
      <c r="E108" s="29" t="str">
        <f t="shared" si="1"/>
        <v>101/LL7/DT.05.00/PM/2025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ht="21.0" customHeight="1">
      <c r="A109" s="26" t="s">
        <v>344</v>
      </c>
      <c r="B109" s="27" t="s">
        <v>450</v>
      </c>
      <c r="C109" s="28"/>
      <c r="D109" s="28" t="s">
        <v>451</v>
      </c>
      <c r="E109" s="29" t="str">
        <f t="shared" si="1"/>
        <v>102/LL7/DT.05.00/PM/2025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ht="21.0" customHeight="1">
      <c r="A110" s="26" t="s">
        <v>347</v>
      </c>
      <c r="B110" s="27" t="s">
        <v>456</v>
      </c>
      <c r="C110" s="28"/>
      <c r="D110" s="28" t="s">
        <v>457</v>
      </c>
      <c r="E110" s="29" t="str">
        <f t="shared" si="1"/>
        <v>103/LL7/DT.05.00/PM/2025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ht="21.0" customHeight="1">
      <c r="A111" s="26" t="s">
        <v>350</v>
      </c>
      <c r="B111" s="27" t="s">
        <v>462</v>
      </c>
      <c r="C111" s="28"/>
      <c r="D111" s="28" t="s">
        <v>463</v>
      </c>
      <c r="E111" s="29" t="str">
        <f t="shared" si="1"/>
        <v>104/LL7/DT.05.00/PM/2025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ht="21.0" customHeight="1">
      <c r="A112" s="26" t="s">
        <v>353</v>
      </c>
      <c r="B112" s="27" t="s">
        <v>465</v>
      </c>
      <c r="C112" s="28"/>
      <c r="D112" s="28" t="s">
        <v>466</v>
      </c>
      <c r="E112" s="29" t="str">
        <f t="shared" si="1"/>
        <v>105/LL7/DT.05.00/PM/2025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ht="21.0" customHeight="1">
      <c r="A113" s="26" t="s">
        <v>356</v>
      </c>
      <c r="B113" s="27" t="s">
        <v>468</v>
      </c>
      <c r="C113" s="28"/>
      <c r="D113" s="28" t="s">
        <v>469</v>
      </c>
      <c r="E113" s="29" t="str">
        <f t="shared" si="1"/>
        <v>106/LL7/DT.05.00/PM/2025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ht="21.0" customHeight="1">
      <c r="A114" s="26" t="s">
        <v>359</v>
      </c>
      <c r="B114" s="27" t="s">
        <v>477</v>
      </c>
      <c r="C114" s="28"/>
      <c r="D114" s="28" t="s">
        <v>478</v>
      </c>
      <c r="E114" s="29" t="str">
        <f t="shared" si="1"/>
        <v>107/LL7/DT.05.00/PM/2025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ht="21.0" customHeight="1">
      <c r="A115" s="26" t="s">
        <v>362</v>
      </c>
      <c r="B115" s="27" t="s">
        <v>480</v>
      </c>
      <c r="C115" s="28"/>
      <c r="D115" s="28" t="s">
        <v>481</v>
      </c>
      <c r="E115" s="29" t="str">
        <f t="shared" si="1"/>
        <v>108/LL7/DT.05.00/PM/2025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ht="21.0" customHeight="1">
      <c r="A116" s="26" t="s">
        <v>365</v>
      </c>
      <c r="B116" s="27" t="s">
        <v>486</v>
      </c>
      <c r="C116" s="28"/>
      <c r="D116" s="28" t="s">
        <v>487</v>
      </c>
      <c r="E116" s="29" t="str">
        <f t="shared" si="1"/>
        <v>109/LL7/DT.05.00/PM/2025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ht="21.0" customHeight="1">
      <c r="A117" s="26" t="s">
        <v>368</v>
      </c>
      <c r="B117" s="27" t="s">
        <v>489</v>
      </c>
      <c r="C117" s="28"/>
      <c r="D117" s="28" t="s">
        <v>490</v>
      </c>
      <c r="E117" s="29" t="str">
        <f t="shared" si="1"/>
        <v>110/LL7/DT.05.00/PM/2025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ht="21.0" customHeight="1">
      <c r="A118" s="26" t="s">
        <v>371</v>
      </c>
      <c r="B118" s="27" t="s">
        <v>498</v>
      </c>
      <c r="C118" s="28"/>
      <c r="D118" s="28" t="s">
        <v>499</v>
      </c>
      <c r="E118" s="29" t="str">
        <f t="shared" si="1"/>
        <v>111/LL7/DT.05.00/PM/2025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ht="21.0" customHeight="1">
      <c r="A119" s="26" t="s">
        <v>374</v>
      </c>
      <c r="B119" s="27" t="s">
        <v>504</v>
      </c>
      <c r="C119" s="28"/>
      <c r="D119" s="28" t="s">
        <v>505</v>
      </c>
      <c r="E119" s="29" t="str">
        <f t="shared" si="1"/>
        <v>112/LL7/DT.05.00/PM/2025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ht="21.0" customHeight="1">
      <c r="A120" s="26" t="s">
        <v>377</v>
      </c>
      <c r="B120" s="27" t="s">
        <v>510</v>
      </c>
      <c r="C120" s="28"/>
      <c r="D120" s="28" t="s">
        <v>511</v>
      </c>
      <c r="E120" s="29" t="str">
        <f t="shared" si="1"/>
        <v>113/LL7/DT.05.00/PM/2025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ht="21.0" customHeight="1">
      <c r="A121" s="26" t="s">
        <v>380</v>
      </c>
      <c r="B121" s="27" t="s">
        <v>513</v>
      </c>
      <c r="C121" s="28"/>
      <c r="D121" s="28" t="s">
        <v>514</v>
      </c>
      <c r="E121" s="29" t="str">
        <f t="shared" si="1"/>
        <v>114/LL7/DT.05.00/PM/2025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ht="21.0" customHeight="1">
      <c r="A122" s="26" t="s">
        <v>383</v>
      </c>
      <c r="B122" s="27" t="s">
        <v>516</v>
      </c>
      <c r="C122" s="28"/>
      <c r="D122" s="28" t="s">
        <v>517</v>
      </c>
      <c r="E122" s="29" t="str">
        <f t="shared" si="1"/>
        <v>115/LL7/DT.05.00/PM/2025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ht="21.0" customHeight="1">
      <c r="A123" s="26" t="s">
        <v>386</v>
      </c>
      <c r="B123" s="27" t="s">
        <v>519</v>
      </c>
      <c r="C123" s="28"/>
      <c r="D123" s="28" t="s">
        <v>520</v>
      </c>
      <c r="E123" s="29" t="str">
        <f t="shared" si="1"/>
        <v>116/LL7/DT.05.00/PM/2025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ht="21.0" customHeight="1">
      <c r="A124" s="26" t="s">
        <v>389</v>
      </c>
      <c r="B124" s="27" t="s">
        <v>576</v>
      </c>
      <c r="C124" s="28"/>
      <c r="D124" s="28" t="s">
        <v>577</v>
      </c>
      <c r="E124" s="29" t="str">
        <f t="shared" si="1"/>
        <v>117/LL7/DT.05.00/PM/2025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ht="21.0" customHeight="1">
      <c r="A125" s="26" t="s">
        <v>392</v>
      </c>
      <c r="B125" s="27" t="s">
        <v>578</v>
      </c>
      <c r="C125" s="28"/>
      <c r="D125" s="28" t="s">
        <v>579</v>
      </c>
      <c r="E125" s="29" t="str">
        <f t="shared" si="1"/>
        <v>118/LL7/DT.05.00/PM/2025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ht="21.0" customHeight="1">
      <c r="A126" s="26" t="s">
        <v>395</v>
      </c>
      <c r="B126" s="27" t="s">
        <v>549</v>
      </c>
      <c r="C126" s="28"/>
      <c r="D126" s="28" t="s">
        <v>550</v>
      </c>
      <c r="E126" s="29" t="str">
        <f t="shared" si="1"/>
        <v>119/LL7/DT.05.00/PM/2025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</row>
    <row r="324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</row>
    <row r="325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</row>
    <row r="3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</row>
    <row r="327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</row>
    <row r="328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</row>
    <row r="329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</row>
    <row r="330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</row>
    <row r="331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</row>
    <row r="332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</row>
    <row r="333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</row>
    <row r="334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</row>
    <row r="335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</row>
    <row r="33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</row>
    <row r="337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</row>
    <row r="338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</row>
    <row r="339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</row>
    <row r="340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</row>
    <row r="341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</row>
    <row r="342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</row>
    <row r="343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</row>
    <row r="344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</row>
    <row r="345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</row>
    <row r="34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</row>
    <row r="347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</row>
    <row r="348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</row>
    <row r="349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</row>
    <row r="350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</row>
    <row r="351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</row>
    <row r="352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</row>
    <row r="353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</row>
    <row r="354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</row>
    <row r="355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</row>
    <row r="35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</row>
    <row r="357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</row>
    <row r="358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</row>
    <row r="359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</row>
    <row r="360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</row>
    <row r="361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</row>
    <row r="362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</row>
    <row r="363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  <row r="437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</row>
    <row r="438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</row>
    <row r="439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</row>
    <row r="440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</row>
    <row r="441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</row>
    <row r="442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</row>
    <row r="443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</row>
    <row r="444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</row>
    <row r="445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</row>
    <row r="44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</row>
    <row r="447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</row>
    <row r="448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</row>
    <row r="449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</row>
    <row r="450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</row>
    <row r="451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</row>
    <row r="452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</row>
    <row r="453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</row>
    <row r="45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</row>
    <row r="457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</row>
    <row r="458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</row>
    <row r="459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</row>
    <row r="460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</row>
    <row r="461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</row>
    <row r="462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</row>
    <row r="463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</row>
    <row r="464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</row>
    <row r="465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</row>
    <row r="46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</row>
    <row r="467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</row>
    <row r="468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</row>
    <row r="469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</row>
    <row r="470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</row>
    <row r="471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</row>
    <row r="472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</row>
    <row r="473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</row>
    <row r="474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</row>
    <row r="475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</row>
    <row r="47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</row>
    <row r="477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</row>
    <row r="478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</row>
    <row r="479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</row>
    <row r="480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</row>
    <row r="481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</row>
    <row r="482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</row>
    <row r="483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</row>
    <row r="484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</row>
    <row r="485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</row>
    <row r="48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</row>
    <row r="487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</row>
    <row r="488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</row>
    <row r="489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</row>
    <row r="490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</row>
    <row r="491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</row>
    <row r="492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</row>
    <row r="493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</row>
    <row r="494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</row>
    <row r="495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</row>
    <row r="49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</row>
    <row r="497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</row>
    <row r="498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</row>
    <row r="499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</row>
    <row r="502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</row>
    <row r="503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</row>
    <row r="504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</row>
    <row r="505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</row>
    <row r="50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</row>
    <row r="507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</row>
    <row r="508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</row>
    <row r="509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</row>
    <row r="510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</row>
    <row r="511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</row>
    <row r="514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</row>
    <row r="515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</row>
    <row r="51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</row>
    <row r="517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</row>
    <row r="518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</row>
    <row r="519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</row>
    <row r="520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</row>
    <row r="521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</row>
    <row r="522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</row>
    <row r="523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</row>
    <row r="524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</row>
    <row r="525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</row>
    <row r="5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</row>
    <row r="527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</row>
    <row r="528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</row>
    <row r="529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</row>
    <row r="530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</row>
    <row r="531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</row>
    <row r="532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</row>
    <row r="533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</row>
    <row r="534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</row>
    <row r="535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</row>
    <row r="53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</row>
    <row r="537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</row>
    <row r="538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</row>
    <row r="539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</row>
    <row r="540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</row>
    <row r="541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</row>
    <row r="542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</row>
    <row r="543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</row>
    <row r="544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</row>
    <row r="545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</row>
    <row r="54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</row>
    <row r="547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</row>
    <row r="548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</row>
    <row r="549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</row>
    <row r="550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</row>
    <row r="551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</row>
    <row r="552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</row>
    <row r="553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</row>
    <row r="554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</row>
    <row r="555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</row>
    <row r="55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</row>
    <row r="557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</row>
    <row r="558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</row>
    <row r="559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</row>
    <row r="560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</row>
    <row r="561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</row>
    <row r="562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</row>
    <row r="563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</row>
    <row r="564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</row>
    <row r="565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</row>
    <row r="56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</row>
    <row r="567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</row>
    <row r="568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</row>
    <row r="569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</row>
    <row r="570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</row>
    <row r="571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</row>
    <row r="572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</row>
    <row r="573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</row>
    <row r="574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</row>
    <row r="575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</row>
    <row r="57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</row>
    <row r="577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</row>
    <row r="578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</row>
    <row r="579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</row>
    <row r="580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</row>
    <row r="581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</row>
    <row r="582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</row>
    <row r="583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</row>
    <row r="584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</row>
    <row r="585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</row>
    <row r="58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</row>
    <row r="587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</row>
    <row r="588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</row>
    <row r="589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</row>
    <row r="592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</row>
    <row r="593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</row>
    <row r="594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</row>
    <row r="595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</row>
    <row r="59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</row>
    <row r="597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</row>
    <row r="598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</row>
    <row r="599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</row>
    <row r="600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</row>
    <row r="601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</row>
    <row r="602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</row>
    <row r="603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</row>
    <row r="604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</row>
    <row r="605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</row>
    <row r="60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</row>
    <row r="607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</row>
    <row r="608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</row>
    <row r="609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</row>
    <row r="610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</row>
    <row r="611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</row>
    <row r="612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</row>
    <row r="613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</row>
    <row r="614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</row>
    <row r="615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</row>
    <row r="61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</row>
    <row r="617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</row>
    <row r="618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</row>
    <row r="619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</row>
    <row r="620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</row>
    <row r="621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</row>
    <row r="622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</row>
    <row r="623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</row>
    <row r="624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</row>
    <row r="625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</row>
    <row r="6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</row>
    <row r="627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</row>
    <row r="628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</row>
    <row r="629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</row>
    <row r="630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</row>
    <row r="631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</row>
    <row r="632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</row>
    <row r="633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</row>
    <row r="634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</row>
    <row r="635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</row>
    <row r="63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</row>
    <row r="637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</row>
    <row r="638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</row>
    <row r="639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</row>
    <row r="640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</row>
    <row r="641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</row>
    <row r="642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</row>
    <row r="643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</row>
    <row r="644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</row>
    <row r="645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</row>
    <row r="64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</row>
    <row r="647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</row>
    <row r="648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</row>
    <row r="649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</row>
    <row r="650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</row>
    <row r="651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</row>
    <row r="652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</row>
    <row r="653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</row>
    <row r="654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</row>
    <row r="655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</row>
    <row r="65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</row>
    <row r="657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</row>
    <row r="658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</row>
    <row r="659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</row>
    <row r="660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</row>
    <row r="661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</row>
    <row r="662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</row>
    <row r="663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</row>
    <row r="664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</row>
    <row r="665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</row>
    <row r="667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</row>
    <row r="668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</row>
    <row r="669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</row>
    <row r="670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</row>
    <row r="671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</row>
    <row r="672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</row>
    <row r="673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</row>
    <row r="674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</row>
    <row r="675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</row>
    <row r="67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</row>
    <row r="677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</row>
    <row r="678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</row>
    <row r="679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</row>
    <row r="680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</row>
    <row r="681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</row>
    <row r="682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</row>
    <row r="683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</row>
    <row r="684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</row>
    <row r="685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</row>
    <row r="68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</row>
    <row r="687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</row>
    <row r="688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</row>
    <row r="689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</row>
    <row r="690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</row>
    <row r="691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</row>
    <row r="692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</row>
    <row r="693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</row>
    <row r="694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</row>
    <row r="695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</row>
    <row r="69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</row>
    <row r="697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</row>
    <row r="698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</row>
    <row r="699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</row>
    <row r="700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</row>
    <row r="701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</row>
    <row r="702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</row>
    <row r="703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</row>
    <row r="704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</row>
    <row r="705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</row>
    <row r="70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</row>
    <row r="707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</row>
    <row r="708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</row>
    <row r="709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</row>
    <row r="710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</row>
    <row r="711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</row>
    <row r="712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</row>
    <row r="713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</row>
    <row r="714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</row>
    <row r="715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</row>
    <row r="71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</row>
    <row r="717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</row>
    <row r="718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</row>
    <row r="719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</row>
    <row r="720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</row>
    <row r="721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</row>
    <row r="722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</row>
    <row r="723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</row>
    <row r="724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</row>
    <row r="725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</row>
    <row r="7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</row>
    <row r="727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</row>
    <row r="728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</row>
    <row r="729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</row>
    <row r="730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</row>
    <row r="731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</row>
    <row r="732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</row>
    <row r="733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</row>
    <row r="734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</row>
    <row r="735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</row>
    <row r="73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</row>
    <row r="737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</row>
    <row r="738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</row>
    <row r="739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</row>
    <row r="740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</row>
    <row r="741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</row>
    <row r="742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</row>
    <row r="743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</row>
    <row r="744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</row>
    <row r="745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</row>
    <row r="74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</row>
    <row r="747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</row>
    <row r="748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</row>
    <row r="749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</row>
    <row r="750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</row>
    <row r="751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</row>
    <row r="752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</row>
    <row r="753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</row>
    <row r="754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</row>
    <row r="755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</row>
    <row r="75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</row>
    <row r="757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</row>
    <row r="758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</row>
    <row r="759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</row>
    <row r="760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</row>
    <row r="761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</row>
    <row r="762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</row>
    <row r="763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</row>
    <row r="764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</row>
    <row r="765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</row>
    <row r="76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</row>
    <row r="767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</row>
    <row r="768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</row>
    <row r="769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</row>
    <row r="770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</row>
    <row r="771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</row>
    <row r="772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</row>
    <row r="773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</row>
    <row r="774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</row>
    <row r="775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</row>
    <row r="77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</row>
    <row r="777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</row>
    <row r="778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</row>
    <row r="779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</row>
    <row r="780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</row>
    <row r="781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</row>
    <row r="782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</row>
    <row r="783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</row>
    <row r="785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</row>
    <row r="78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</row>
    <row r="787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</row>
    <row r="788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</row>
    <row r="789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</row>
    <row r="790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</row>
    <row r="791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</row>
    <row r="792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</row>
    <row r="793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</row>
    <row r="794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</row>
    <row r="795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</row>
    <row r="79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</row>
    <row r="797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</row>
    <row r="798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</row>
    <row r="799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</row>
    <row r="800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</row>
    <row r="801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</row>
    <row r="802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</row>
    <row r="803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</row>
    <row r="804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</row>
    <row r="805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</row>
    <row r="80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</row>
    <row r="807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</row>
    <row r="808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</row>
    <row r="809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</row>
    <row r="810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</row>
    <row r="811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</row>
    <row r="812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</row>
    <row r="813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</row>
    <row r="814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</row>
    <row r="815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</row>
    <row r="81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</row>
    <row r="817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</row>
    <row r="818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</row>
    <row r="819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</row>
    <row r="820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</row>
    <row r="821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</row>
    <row r="822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</row>
    <row r="823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</row>
    <row r="824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</row>
    <row r="825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</row>
    <row r="8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</row>
    <row r="827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</row>
    <row r="828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</row>
    <row r="829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</row>
    <row r="830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</row>
    <row r="831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</row>
    <row r="832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</row>
    <row r="833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</row>
    <row r="834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</row>
    <row r="835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</row>
    <row r="83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</row>
    <row r="837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</row>
    <row r="838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</row>
    <row r="839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</row>
    <row r="840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</row>
    <row r="841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</row>
    <row r="842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</row>
    <row r="843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</row>
    <row r="844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</row>
    <row r="845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</row>
    <row r="84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</row>
    <row r="847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</row>
    <row r="848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</row>
    <row r="849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</row>
    <row r="850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</row>
    <row r="851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</row>
    <row r="852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</row>
    <row r="853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</row>
    <row r="854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</row>
    <row r="855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</row>
    <row r="85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</row>
    <row r="857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</row>
    <row r="858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</row>
    <row r="859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</row>
    <row r="860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</row>
    <row r="861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</row>
    <row r="862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</row>
    <row r="863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</row>
    <row r="864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</row>
    <row r="865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</row>
    <row r="86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</row>
    <row r="867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</row>
    <row r="868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</row>
    <row r="869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</row>
    <row r="870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</row>
    <row r="871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</row>
    <row r="872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</row>
    <row r="873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</row>
    <row r="874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</row>
    <row r="875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</row>
    <row r="87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</row>
    <row r="877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</row>
    <row r="878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</row>
    <row r="879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</row>
    <row r="880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</row>
    <row r="881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</row>
    <row r="882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</row>
    <row r="883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</row>
    <row r="884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</row>
    <row r="885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</row>
    <row r="88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</row>
    <row r="887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</row>
    <row r="888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</row>
    <row r="889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</row>
    <row r="890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</row>
    <row r="891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</row>
    <row r="892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</row>
    <row r="893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</row>
    <row r="894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</row>
    <row r="895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</row>
    <row r="89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</row>
    <row r="897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</row>
    <row r="898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</row>
    <row r="899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</row>
    <row r="900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</row>
    <row r="901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</row>
    <row r="902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</row>
    <row r="903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</row>
    <row r="904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</row>
    <row r="905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</row>
    <row r="90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</row>
    <row r="907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</row>
    <row r="908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</row>
    <row r="909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</row>
    <row r="910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</row>
    <row r="911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</row>
    <row r="912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</row>
    <row r="913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</row>
    <row r="914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</row>
    <row r="915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</row>
    <row r="91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</row>
    <row r="917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</row>
    <row r="918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</row>
    <row r="919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</row>
    <row r="920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</row>
    <row r="921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</row>
    <row r="922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</row>
    <row r="923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</row>
    <row r="924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</row>
    <row r="925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</row>
    <row r="9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</row>
    <row r="927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</row>
    <row r="928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</row>
    <row r="929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</row>
    <row r="930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</row>
    <row r="931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</row>
    <row r="932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</row>
    <row r="933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</row>
    <row r="934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</row>
    <row r="935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</row>
    <row r="93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</row>
    <row r="937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</row>
    <row r="938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</row>
    <row r="939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</row>
    <row r="940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</row>
    <row r="941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</row>
    <row r="942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</row>
    <row r="943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</row>
    <row r="944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</row>
    <row r="945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</row>
    <row r="94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</row>
    <row r="947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</row>
    <row r="948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</row>
    <row r="949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</row>
    <row r="950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</row>
    <row r="951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</row>
    <row r="952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</row>
    <row r="953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</row>
    <row r="954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</row>
    <row r="955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</row>
    <row r="95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</row>
    <row r="957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</row>
    <row r="958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</row>
    <row r="959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</row>
    <row r="960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</row>
    <row r="961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</row>
    <row r="962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</row>
    <row r="963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</row>
    <row r="964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</row>
    <row r="965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</row>
    <row r="96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</row>
    <row r="967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</row>
    <row r="968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</row>
    <row r="969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</row>
    <row r="970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</row>
    <row r="971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</row>
    <row r="972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</row>
    <row r="973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</row>
    <row r="974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</row>
    <row r="975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</row>
    <row r="97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</row>
    <row r="977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</row>
    <row r="978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</row>
    <row r="979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</row>
    <row r="980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</row>
    <row r="981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</row>
    <row r="982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</row>
    <row r="983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</row>
    <row r="984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</row>
    <row r="985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</row>
    <row r="98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</row>
    <row r="987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</row>
    <row r="988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</row>
    <row r="989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</row>
    <row r="990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</row>
    <row r="991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</row>
    <row r="992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</row>
    <row r="993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</row>
    <row r="994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</row>
    <row r="995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</row>
    <row r="996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</row>
    <row r="997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</row>
    <row r="998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</row>
    <row r="999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</row>
    <row r="1000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</row>
  </sheetData>
  <mergeCells count="2">
    <mergeCell ref="A1:E1"/>
    <mergeCell ref="A2:E2"/>
  </mergeCells>
  <hyperlinks>
    <hyperlink display="02. KONTRAK PELAKSANAAN PROGRAM PENGABDIAN MASYARAKAT TA 2025" location="'02. Pengabdian Masyarakat'!A1" ref="A1"/>
  </hyperlink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0.43"/>
    <col hidden="1" min="3" max="3" width="14.43"/>
    <col customWidth="1" min="4" max="4" width="41.43"/>
    <col customWidth="1" min="5" max="5" width="42.14"/>
  </cols>
  <sheetData>
    <row r="1">
      <c r="A1" s="37" t="s">
        <v>21</v>
      </c>
      <c r="B1" s="2"/>
      <c r="C1" s="2"/>
      <c r="D1" s="2"/>
      <c r="E1" s="3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>
      <c r="A2" s="31" t="s">
        <v>34</v>
      </c>
      <c r="B2" s="2"/>
      <c r="C2" s="2"/>
      <c r="D2" s="2"/>
      <c r="E2" s="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>
      <c r="A3" s="32"/>
      <c r="B3" s="32"/>
      <c r="C3" s="32"/>
      <c r="D3" s="32"/>
      <c r="E3" s="3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>
      <c r="A4" s="39" t="s">
        <v>580</v>
      </c>
      <c r="B4" s="33"/>
      <c r="C4" s="35" t="s">
        <v>5</v>
      </c>
      <c r="D4" s="36"/>
      <c r="E4" s="3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>
      <c r="A5" s="25" t="s">
        <v>37</v>
      </c>
      <c r="B5" s="25" t="s">
        <v>38</v>
      </c>
      <c r="C5" s="25" t="s">
        <v>38</v>
      </c>
      <c r="D5" s="25" t="s">
        <v>39</v>
      </c>
      <c r="E5" s="25" t="s">
        <v>40</v>
      </c>
    </row>
    <row r="6">
      <c r="A6" s="26" t="s">
        <v>41</v>
      </c>
      <c r="B6" s="27">
        <v>71002.0</v>
      </c>
      <c r="C6" s="28" t="s">
        <v>581</v>
      </c>
      <c r="D6" s="28" t="str">
        <f t="shared" ref="D6:D21" si="1">mid(C6,7,len(C6)-6)</f>
        <v>
Universitas Kristen
Petra</v>
      </c>
      <c r="E6" s="29" t="str">
        <f t="shared" ref="E6:E21" si="2">A6&amp;"/LL7/DT.05.00/HR-PROTOTIPE/2025"</f>
        <v>001/LL7/DT.05.00/HR-PROTOTIPE/2025</v>
      </c>
    </row>
    <row r="7">
      <c r="A7" s="27" t="s">
        <v>44</v>
      </c>
      <c r="B7" s="27">
        <v>71003.0</v>
      </c>
      <c r="C7" s="28" t="s">
        <v>582</v>
      </c>
      <c r="D7" s="28" t="str">
        <f t="shared" si="1"/>
        <v>
Universitas Katolik Widya Mandala Surabaya</v>
      </c>
      <c r="E7" s="29" t="str">
        <f t="shared" si="2"/>
        <v>002/LL7/DT.05.00/HR-PROTOTIPE/2025</v>
      </c>
    </row>
    <row r="8">
      <c r="A8" s="27" t="s">
        <v>47</v>
      </c>
      <c r="B8" s="27">
        <v>71011.0</v>
      </c>
      <c r="C8" s="28" t="s">
        <v>583</v>
      </c>
      <c r="D8" s="28" t="str">
        <f t="shared" si="1"/>
        <v>
Universitas Wijaya
Putra</v>
      </c>
      <c r="E8" s="29" t="str">
        <f t="shared" si="2"/>
        <v>003/LL7/DT.05.00/HR-PROTOTIPE/2025</v>
      </c>
    </row>
    <row r="9">
      <c r="A9" s="27" t="s">
        <v>50</v>
      </c>
      <c r="B9" s="27">
        <v>71024.0</v>
      </c>
      <c r="C9" s="28" t="s">
        <v>584</v>
      </c>
      <c r="D9" s="28" t="str">
        <f t="shared" si="1"/>
        <v>
Universitas
Muhammadiyah Malang</v>
      </c>
      <c r="E9" s="29" t="str">
        <f t="shared" si="2"/>
        <v>004/LL7/DT.05.00/HR-PROTOTIPE/2025</v>
      </c>
    </row>
    <row r="10">
      <c r="A10" s="27" t="s">
        <v>53</v>
      </c>
      <c r="B10" s="27">
        <v>71027.0</v>
      </c>
      <c r="C10" s="28" t="s">
        <v>585</v>
      </c>
      <c r="D10" s="28" t="str">
        <f t="shared" si="1"/>
        <v>
Universitas Islam
Malang</v>
      </c>
      <c r="E10" s="29" t="str">
        <f t="shared" si="2"/>
        <v>005/LL7/DT.05.00/HR-PROTOTIPE/2025</v>
      </c>
    </row>
    <row r="11">
      <c r="A11" s="27" t="s">
        <v>56</v>
      </c>
      <c r="B11" s="27">
        <v>71030.0</v>
      </c>
      <c r="C11" s="28" t="s">
        <v>586</v>
      </c>
      <c r="D11" s="28" t="str">
        <f t="shared" si="1"/>
        <v>
Universitas Widya
Gama</v>
      </c>
      <c r="E11" s="29" t="str">
        <f t="shared" si="2"/>
        <v>006/LL7/DT.05.00/HR-PROTOTIPE/2025</v>
      </c>
    </row>
    <row r="12">
      <c r="A12" s="27" t="s">
        <v>59</v>
      </c>
      <c r="B12" s="27">
        <v>71032.0</v>
      </c>
      <c r="C12" s="28" t="s">
        <v>587</v>
      </c>
      <c r="D12" s="28" t="str">
        <f t="shared" si="1"/>
        <v>
Universitas
Muhammadiyah Jember</v>
      </c>
      <c r="E12" s="29" t="str">
        <f t="shared" si="2"/>
        <v>007/LL7/DT.05.00/HR-PROTOTIPE/2025</v>
      </c>
    </row>
    <row r="13">
      <c r="A13" s="27" t="s">
        <v>62</v>
      </c>
      <c r="B13" s="27">
        <v>71042.0</v>
      </c>
      <c r="C13" s="28" t="s">
        <v>588</v>
      </c>
      <c r="D13" s="28" t="str">
        <f t="shared" si="1"/>
        <v>
Universitas Merdeka
Madiun</v>
      </c>
      <c r="E13" s="29" t="str">
        <f t="shared" si="2"/>
        <v>008/LL7/DT.05.00/HR-PROTOTIPE/2025</v>
      </c>
    </row>
    <row r="14">
      <c r="A14" s="27" t="s">
        <v>65</v>
      </c>
      <c r="B14" s="27">
        <v>71048.0</v>
      </c>
      <c r="C14" s="28" t="s">
        <v>589</v>
      </c>
      <c r="D14" s="28" t="str">
        <f t="shared" si="1"/>
        <v>
Universitas Madura</v>
      </c>
      <c r="E14" s="29" t="str">
        <f t="shared" si="2"/>
        <v>009/LL7/DT.05.00/HR-PROTOTIPE/2025</v>
      </c>
    </row>
    <row r="15">
      <c r="A15" s="27" t="s">
        <v>68</v>
      </c>
      <c r="B15" s="27">
        <v>71049.0</v>
      </c>
      <c r="C15" s="28" t="s">
        <v>590</v>
      </c>
      <c r="D15" s="28" t="str">
        <f t="shared" si="1"/>
        <v>
Universitas PGRI  Adi
Buana</v>
      </c>
      <c r="E15" s="29" t="str">
        <f t="shared" si="2"/>
        <v>010/LL7/DT.05.00/HR-PROTOTIPE/2025</v>
      </c>
    </row>
    <row r="16">
      <c r="A16" s="27" t="s">
        <v>71</v>
      </c>
      <c r="B16" s="27">
        <v>71060.0</v>
      </c>
      <c r="C16" s="28" t="s">
        <v>591</v>
      </c>
      <c r="D16" s="28" t="str">
        <f t="shared" si="1"/>
        <v>
Universitas Muhammadiyah Sidoarjo</v>
      </c>
      <c r="E16" s="29" t="str">
        <f t="shared" si="2"/>
        <v>011/LL7/DT.05.00/HR-PROTOTIPE/2025</v>
      </c>
    </row>
    <row r="17">
      <c r="A17" s="27" t="s">
        <v>74</v>
      </c>
      <c r="B17" s="27">
        <v>71072.0</v>
      </c>
      <c r="C17" s="28" t="s">
        <v>592</v>
      </c>
      <c r="D17" s="28" t="str">
        <f t="shared" si="1"/>
        <v>
Universitas Nusantara
PGRI  Kediri</v>
      </c>
      <c r="E17" s="29" t="str">
        <f t="shared" si="2"/>
        <v>012/LL7/DT.05.00/HR-PROTOTIPE/2025</v>
      </c>
    </row>
    <row r="18">
      <c r="A18" s="27" t="s">
        <v>77</v>
      </c>
      <c r="B18" s="27">
        <v>71074.0</v>
      </c>
      <c r="C18" s="28" t="s">
        <v>593</v>
      </c>
      <c r="D18" s="28" t="str">
        <f t="shared" si="1"/>
        <v>
Universitas  Ma Chung</v>
      </c>
      <c r="E18" s="29" t="str">
        <f t="shared" si="2"/>
        <v>013/LL7/DT.05.00/HR-PROTOTIPE/2025</v>
      </c>
    </row>
    <row r="19">
      <c r="A19" s="27" t="s">
        <v>80</v>
      </c>
      <c r="B19" s="27">
        <v>71075.0</v>
      </c>
      <c r="C19" s="28" t="s">
        <v>594</v>
      </c>
      <c r="D19" s="28" t="str">
        <f t="shared" si="1"/>
        <v>
Universitas PGRI Banyuwangi</v>
      </c>
      <c r="E19" s="29" t="str">
        <f t="shared" si="2"/>
        <v>014/LL7/DT.05.00/HR-PROTOTIPE/2025</v>
      </c>
    </row>
    <row r="20">
      <c r="A20" s="27" t="s">
        <v>83</v>
      </c>
      <c r="B20" s="27">
        <v>71080.0</v>
      </c>
      <c r="C20" s="28" t="s">
        <v>595</v>
      </c>
      <c r="D20" s="28" t="str">
        <f t="shared" si="1"/>
        <v>
Universitas Hasyim Asy'ari Tebuireng Jombang</v>
      </c>
      <c r="E20" s="29" t="str">
        <f t="shared" si="2"/>
        <v>015/LL7/DT.05.00/HR-PROTOTIPE/2025</v>
      </c>
    </row>
    <row r="21">
      <c r="A21" s="27" t="s">
        <v>86</v>
      </c>
      <c r="B21" s="27">
        <v>71088.0</v>
      </c>
      <c r="C21" s="28" t="s">
        <v>596</v>
      </c>
      <c r="D21" s="28" t="str">
        <f t="shared" si="1"/>
        <v>
Universitas Nahdlatul
Ulama Sunan Giri</v>
      </c>
      <c r="E21" s="29" t="str">
        <f t="shared" si="2"/>
        <v>016/LL7/DT.05.00/HR-PROTOTIPE/2025</v>
      </c>
    </row>
    <row r="22">
      <c r="A22" s="40"/>
      <c r="B22" s="40"/>
    </row>
    <row r="23">
      <c r="A23" s="40"/>
      <c r="B23" s="40"/>
    </row>
    <row r="24">
      <c r="A24" s="40"/>
      <c r="B24" s="40"/>
    </row>
    <row r="25">
      <c r="A25" s="40"/>
      <c r="B25" s="40"/>
    </row>
    <row r="26">
      <c r="A26" s="40"/>
      <c r="B26" s="40"/>
    </row>
    <row r="27">
      <c r="A27" s="40"/>
      <c r="B27" s="40"/>
    </row>
    <row r="28">
      <c r="A28" s="40"/>
      <c r="B28" s="40"/>
    </row>
    <row r="29">
      <c r="A29" s="40"/>
      <c r="B29" s="40"/>
    </row>
    <row r="30">
      <c r="A30" s="40"/>
      <c r="B30" s="40"/>
    </row>
    <row r="31">
      <c r="A31" s="40"/>
      <c r="B31" s="40"/>
    </row>
    <row r="32">
      <c r="A32" s="40"/>
      <c r="B32" s="40"/>
    </row>
    <row r="33">
      <c r="A33" s="40"/>
      <c r="B33" s="40"/>
    </row>
    <row r="34">
      <c r="A34" s="40"/>
      <c r="B34" s="40"/>
    </row>
    <row r="35">
      <c r="A35" s="40"/>
      <c r="B35" s="40"/>
    </row>
    <row r="36">
      <c r="A36" s="40"/>
      <c r="B36" s="40"/>
    </row>
    <row r="37">
      <c r="A37" s="40"/>
      <c r="B37" s="40"/>
    </row>
    <row r="38">
      <c r="A38" s="40"/>
      <c r="B38" s="40"/>
    </row>
    <row r="39">
      <c r="A39" s="40"/>
      <c r="B39" s="40"/>
    </row>
    <row r="40">
      <c r="A40" s="40"/>
      <c r="B40" s="40"/>
    </row>
    <row r="41">
      <c r="A41" s="40"/>
      <c r="B41" s="40"/>
    </row>
    <row r="42">
      <c r="A42" s="40"/>
      <c r="B42" s="40"/>
    </row>
    <row r="43">
      <c r="A43" s="40"/>
      <c r="B43" s="40"/>
    </row>
    <row r="44">
      <c r="A44" s="40"/>
      <c r="B44" s="40"/>
    </row>
    <row r="45">
      <c r="A45" s="40"/>
      <c r="B45" s="40"/>
    </row>
    <row r="46">
      <c r="A46" s="40"/>
      <c r="B46" s="40"/>
    </row>
    <row r="47">
      <c r="A47" s="40"/>
      <c r="B47" s="40"/>
    </row>
    <row r="48">
      <c r="A48" s="40"/>
      <c r="B48" s="40"/>
    </row>
    <row r="49">
      <c r="A49" s="40"/>
      <c r="B49" s="40"/>
    </row>
    <row r="50">
      <c r="A50" s="40"/>
      <c r="B50" s="40"/>
    </row>
    <row r="51">
      <c r="A51" s="40"/>
      <c r="B51" s="40"/>
    </row>
    <row r="52">
      <c r="A52" s="40"/>
      <c r="B52" s="40"/>
    </row>
    <row r="53">
      <c r="A53" s="40"/>
      <c r="B53" s="40"/>
    </row>
    <row r="54">
      <c r="A54" s="40"/>
      <c r="B54" s="40"/>
    </row>
    <row r="55">
      <c r="A55" s="40"/>
      <c r="B55" s="40"/>
    </row>
    <row r="56">
      <c r="A56" s="40"/>
      <c r="B56" s="40"/>
    </row>
    <row r="57">
      <c r="A57" s="40"/>
      <c r="B57" s="40"/>
    </row>
    <row r="58">
      <c r="A58" s="40"/>
      <c r="B58" s="40"/>
    </row>
    <row r="59">
      <c r="A59" s="40"/>
      <c r="B59" s="40"/>
    </row>
    <row r="60">
      <c r="A60" s="40"/>
      <c r="B60" s="40"/>
    </row>
    <row r="61">
      <c r="A61" s="40"/>
      <c r="B61" s="40"/>
    </row>
    <row r="62">
      <c r="A62" s="40"/>
      <c r="B62" s="40"/>
    </row>
    <row r="63">
      <c r="A63" s="40"/>
      <c r="B63" s="40"/>
    </row>
    <row r="64">
      <c r="A64" s="40"/>
      <c r="B64" s="40"/>
    </row>
    <row r="65">
      <c r="A65" s="40"/>
      <c r="B65" s="40"/>
    </row>
    <row r="66">
      <c r="A66" s="40"/>
      <c r="B66" s="40"/>
    </row>
    <row r="67">
      <c r="A67" s="40"/>
      <c r="B67" s="40"/>
    </row>
    <row r="68">
      <c r="A68" s="40"/>
      <c r="B68" s="40"/>
    </row>
    <row r="69">
      <c r="A69" s="40"/>
      <c r="B69" s="40"/>
    </row>
    <row r="70">
      <c r="A70" s="40"/>
      <c r="B70" s="40"/>
    </row>
    <row r="71">
      <c r="A71" s="40"/>
      <c r="B71" s="40"/>
    </row>
    <row r="72">
      <c r="A72" s="40"/>
      <c r="B72" s="40"/>
    </row>
    <row r="73">
      <c r="A73" s="40"/>
      <c r="B73" s="40"/>
    </row>
    <row r="74">
      <c r="A74" s="40"/>
      <c r="B74" s="40"/>
    </row>
    <row r="75">
      <c r="A75" s="40"/>
      <c r="B75" s="40"/>
    </row>
    <row r="76">
      <c r="A76" s="40"/>
      <c r="B76" s="40"/>
    </row>
    <row r="77">
      <c r="A77" s="40"/>
      <c r="B77" s="40"/>
    </row>
    <row r="78">
      <c r="A78" s="40"/>
      <c r="B78" s="40"/>
    </row>
    <row r="79">
      <c r="A79" s="40"/>
      <c r="B79" s="40"/>
    </row>
    <row r="80">
      <c r="A80" s="40"/>
      <c r="B80" s="40"/>
    </row>
    <row r="81">
      <c r="A81" s="40"/>
      <c r="B81" s="40"/>
    </row>
    <row r="82">
      <c r="A82" s="40"/>
      <c r="B82" s="40"/>
    </row>
    <row r="83">
      <c r="A83" s="40"/>
      <c r="B83" s="40"/>
    </row>
    <row r="84">
      <c r="A84" s="40"/>
      <c r="B84" s="40"/>
    </row>
    <row r="85">
      <c r="A85" s="40"/>
      <c r="B85" s="40"/>
    </row>
    <row r="86">
      <c r="A86" s="40"/>
      <c r="B86" s="40"/>
    </row>
    <row r="87">
      <c r="A87" s="40"/>
      <c r="B87" s="40"/>
    </row>
    <row r="88">
      <c r="A88" s="40"/>
      <c r="B88" s="40"/>
    </row>
    <row r="89">
      <c r="A89" s="40"/>
      <c r="B89" s="40"/>
    </row>
    <row r="90">
      <c r="A90" s="40"/>
      <c r="B90" s="40"/>
    </row>
    <row r="91">
      <c r="A91" s="40"/>
      <c r="B91" s="40"/>
    </row>
    <row r="92">
      <c r="A92" s="40"/>
      <c r="B92" s="40"/>
    </row>
    <row r="93">
      <c r="A93" s="40"/>
      <c r="B93" s="40"/>
    </row>
    <row r="94">
      <c r="A94" s="40"/>
      <c r="B94" s="40"/>
    </row>
    <row r="95">
      <c r="A95" s="40"/>
      <c r="B95" s="40"/>
    </row>
    <row r="96">
      <c r="A96" s="40"/>
      <c r="B96" s="40"/>
    </row>
    <row r="97">
      <c r="A97" s="40"/>
      <c r="B97" s="40"/>
    </row>
    <row r="98">
      <c r="A98" s="40"/>
      <c r="B98" s="40"/>
    </row>
    <row r="99">
      <c r="A99" s="40"/>
      <c r="B99" s="40"/>
    </row>
    <row r="100">
      <c r="A100" s="40"/>
      <c r="B100" s="40"/>
    </row>
    <row r="101">
      <c r="A101" s="40"/>
      <c r="B101" s="40"/>
    </row>
    <row r="102">
      <c r="A102" s="40"/>
      <c r="B102" s="40"/>
    </row>
    <row r="103">
      <c r="A103" s="40"/>
      <c r="B103" s="40"/>
    </row>
    <row r="104">
      <c r="A104" s="40"/>
      <c r="B104" s="40"/>
    </row>
    <row r="105">
      <c r="A105" s="40"/>
      <c r="B105" s="40"/>
    </row>
    <row r="106">
      <c r="A106" s="40"/>
      <c r="B106" s="40"/>
    </row>
    <row r="107">
      <c r="A107" s="40"/>
      <c r="B107" s="40"/>
    </row>
    <row r="108">
      <c r="A108" s="40"/>
      <c r="B108" s="40"/>
    </row>
    <row r="109">
      <c r="A109" s="40"/>
      <c r="B109" s="40"/>
    </row>
    <row r="110">
      <c r="A110" s="40"/>
      <c r="B110" s="40"/>
    </row>
    <row r="111">
      <c r="A111" s="40"/>
      <c r="B111" s="40"/>
    </row>
    <row r="112">
      <c r="A112" s="40"/>
      <c r="B112" s="40"/>
    </row>
    <row r="113">
      <c r="A113" s="40"/>
      <c r="B113" s="40"/>
    </row>
    <row r="114">
      <c r="A114" s="40"/>
      <c r="B114" s="40"/>
    </row>
    <row r="115">
      <c r="A115" s="40"/>
      <c r="B115" s="40"/>
    </row>
    <row r="116">
      <c r="A116" s="40"/>
      <c r="B116" s="40"/>
    </row>
    <row r="117">
      <c r="A117" s="40"/>
      <c r="B117" s="40"/>
    </row>
    <row r="118">
      <c r="A118" s="40"/>
      <c r="B118" s="40"/>
    </row>
    <row r="119">
      <c r="A119" s="40"/>
      <c r="B119" s="40"/>
    </row>
    <row r="120">
      <c r="A120" s="40"/>
      <c r="B120" s="40"/>
    </row>
    <row r="121">
      <c r="A121" s="40"/>
      <c r="B121" s="40"/>
    </row>
    <row r="122">
      <c r="A122" s="40"/>
      <c r="B122" s="40"/>
    </row>
    <row r="123">
      <c r="A123" s="40"/>
      <c r="B123" s="40"/>
    </row>
    <row r="124">
      <c r="A124" s="40"/>
      <c r="B124" s="40"/>
    </row>
    <row r="125">
      <c r="A125" s="40"/>
      <c r="B125" s="40"/>
    </row>
    <row r="126">
      <c r="A126" s="40"/>
      <c r="B126" s="40"/>
    </row>
    <row r="127">
      <c r="A127" s="40"/>
      <c r="B127" s="40"/>
    </row>
    <row r="128">
      <c r="A128" s="40"/>
      <c r="B128" s="40"/>
    </row>
    <row r="129">
      <c r="A129" s="40"/>
      <c r="B129" s="40"/>
    </row>
    <row r="130">
      <c r="A130" s="40"/>
      <c r="B130" s="40"/>
    </row>
    <row r="131">
      <c r="A131" s="40"/>
      <c r="B131" s="40"/>
    </row>
    <row r="132">
      <c r="A132" s="40"/>
      <c r="B132" s="40"/>
    </row>
    <row r="133">
      <c r="A133" s="40"/>
      <c r="B133" s="40"/>
    </row>
    <row r="134">
      <c r="A134" s="40"/>
      <c r="B134" s="40"/>
    </row>
    <row r="135">
      <c r="A135" s="40"/>
      <c r="B135" s="40"/>
    </row>
    <row r="136">
      <c r="A136" s="40"/>
      <c r="B136" s="40"/>
    </row>
    <row r="137">
      <c r="A137" s="40"/>
      <c r="B137" s="40"/>
    </row>
    <row r="138">
      <c r="A138" s="40"/>
      <c r="B138" s="40"/>
    </row>
    <row r="139">
      <c r="A139" s="40"/>
      <c r="B139" s="40"/>
    </row>
    <row r="140">
      <c r="A140" s="40"/>
      <c r="B140" s="40"/>
    </row>
    <row r="141">
      <c r="A141" s="40"/>
      <c r="B141" s="40"/>
    </row>
    <row r="142">
      <c r="A142" s="40"/>
      <c r="B142" s="40"/>
    </row>
    <row r="143">
      <c r="A143" s="40"/>
      <c r="B143" s="40"/>
    </row>
    <row r="144">
      <c r="A144" s="40"/>
      <c r="B144" s="40"/>
    </row>
    <row r="145">
      <c r="A145" s="40"/>
      <c r="B145" s="40"/>
    </row>
    <row r="146">
      <c r="A146" s="40"/>
      <c r="B146" s="40"/>
    </row>
    <row r="147">
      <c r="A147" s="40"/>
      <c r="B147" s="40"/>
    </row>
    <row r="148">
      <c r="A148" s="40"/>
      <c r="B148" s="40"/>
    </row>
    <row r="149">
      <c r="A149" s="40"/>
      <c r="B149" s="40"/>
    </row>
    <row r="150">
      <c r="A150" s="40"/>
      <c r="B150" s="40"/>
    </row>
    <row r="151">
      <c r="A151" s="40"/>
      <c r="B151" s="40"/>
    </row>
    <row r="152">
      <c r="A152" s="40"/>
      <c r="B152" s="40"/>
    </row>
    <row r="153">
      <c r="A153" s="40"/>
      <c r="B153" s="40"/>
    </row>
    <row r="154">
      <c r="A154" s="40"/>
      <c r="B154" s="40"/>
    </row>
    <row r="155">
      <c r="A155" s="40"/>
      <c r="B155" s="40"/>
    </row>
    <row r="156">
      <c r="A156" s="40"/>
      <c r="B156" s="40"/>
    </row>
    <row r="157">
      <c r="A157" s="40"/>
      <c r="B157" s="40"/>
    </row>
    <row r="158">
      <c r="A158" s="40"/>
      <c r="B158" s="40"/>
    </row>
    <row r="159">
      <c r="A159" s="40"/>
      <c r="B159" s="40"/>
    </row>
    <row r="160">
      <c r="A160" s="40"/>
      <c r="B160" s="40"/>
    </row>
    <row r="161">
      <c r="A161" s="40"/>
      <c r="B161" s="40"/>
    </row>
    <row r="162">
      <c r="A162" s="40"/>
      <c r="B162" s="40"/>
    </row>
    <row r="163">
      <c r="A163" s="40"/>
      <c r="B163" s="40"/>
    </row>
    <row r="164">
      <c r="A164" s="40"/>
      <c r="B164" s="40"/>
    </row>
    <row r="165">
      <c r="A165" s="40"/>
      <c r="B165" s="40"/>
    </row>
    <row r="166">
      <c r="A166" s="40"/>
      <c r="B166" s="40"/>
    </row>
    <row r="167">
      <c r="A167" s="40"/>
      <c r="B167" s="40"/>
    </row>
    <row r="168">
      <c r="A168" s="40"/>
      <c r="B168" s="40"/>
    </row>
    <row r="169">
      <c r="A169" s="40"/>
      <c r="B169" s="40"/>
    </row>
    <row r="170">
      <c r="A170" s="40"/>
      <c r="B170" s="40"/>
    </row>
    <row r="171">
      <c r="A171" s="40"/>
      <c r="B171" s="40"/>
    </row>
    <row r="172">
      <c r="A172" s="40"/>
      <c r="B172" s="40"/>
    </row>
    <row r="173">
      <c r="A173" s="40"/>
      <c r="B173" s="40"/>
    </row>
    <row r="174">
      <c r="A174" s="40"/>
      <c r="B174" s="40"/>
    </row>
    <row r="175">
      <c r="A175" s="40"/>
      <c r="B175" s="40"/>
    </row>
    <row r="176">
      <c r="A176" s="40"/>
      <c r="B176" s="40"/>
    </row>
    <row r="177">
      <c r="A177" s="40"/>
      <c r="B177" s="40"/>
    </row>
    <row r="178">
      <c r="A178" s="40"/>
      <c r="B178" s="40"/>
    </row>
    <row r="179">
      <c r="A179" s="40"/>
      <c r="B179" s="40"/>
    </row>
    <row r="180">
      <c r="A180" s="40"/>
      <c r="B180" s="40"/>
    </row>
    <row r="181">
      <c r="A181" s="40"/>
      <c r="B181" s="40"/>
    </row>
    <row r="182">
      <c r="A182" s="40"/>
      <c r="B182" s="40"/>
    </row>
    <row r="183">
      <c r="A183" s="40"/>
      <c r="B183" s="40"/>
    </row>
    <row r="184">
      <c r="A184" s="40"/>
      <c r="B184" s="40"/>
    </row>
    <row r="185">
      <c r="A185" s="40"/>
      <c r="B185" s="40"/>
    </row>
    <row r="186">
      <c r="A186" s="40"/>
      <c r="B186" s="40"/>
    </row>
    <row r="187">
      <c r="A187" s="40"/>
      <c r="B187" s="40"/>
    </row>
    <row r="188">
      <c r="A188" s="40"/>
      <c r="B188" s="40"/>
    </row>
    <row r="189">
      <c r="A189" s="40"/>
      <c r="B189" s="40"/>
    </row>
    <row r="190">
      <c r="A190" s="40"/>
      <c r="B190" s="40"/>
    </row>
    <row r="191">
      <c r="A191" s="40"/>
      <c r="B191" s="40"/>
    </row>
    <row r="192">
      <c r="A192" s="40"/>
      <c r="B192" s="40"/>
    </row>
    <row r="193">
      <c r="A193" s="40"/>
      <c r="B193" s="40"/>
    </row>
    <row r="194">
      <c r="A194" s="40"/>
      <c r="B194" s="40"/>
    </row>
    <row r="195">
      <c r="A195" s="40"/>
      <c r="B195" s="40"/>
    </row>
    <row r="196">
      <c r="A196" s="40"/>
      <c r="B196" s="40"/>
    </row>
    <row r="197">
      <c r="A197" s="40"/>
      <c r="B197" s="40"/>
    </row>
    <row r="198">
      <c r="A198" s="40"/>
      <c r="B198" s="40"/>
    </row>
    <row r="199">
      <c r="A199" s="40"/>
      <c r="B199" s="40"/>
    </row>
    <row r="200">
      <c r="A200" s="40"/>
      <c r="B200" s="40"/>
    </row>
    <row r="201">
      <c r="A201" s="40"/>
      <c r="B201" s="40"/>
    </row>
    <row r="202">
      <c r="A202" s="40"/>
      <c r="B202" s="40"/>
    </row>
    <row r="203">
      <c r="A203" s="40"/>
      <c r="B203" s="40"/>
    </row>
    <row r="204">
      <c r="A204" s="40"/>
      <c r="B204" s="40"/>
    </row>
    <row r="205">
      <c r="A205" s="40"/>
      <c r="B205" s="40"/>
    </row>
    <row r="206">
      <c r="A206" s="40"/>
      <c r="B206" s="40"/>
    </row>
    <row r="207">
      <c r="A207" s="40"/>
      <c r="B207" s="40"/>
    </row>
    <row r="208">
      <c r="A208" s="40"/>
      <c r="B208" s="40"/>
    </row>
    <row r="209">
      <c r="A209" s="40"/>
      <c r="B209" s="40"/>
    </row>
    <row r="210">
      <c r="A210" s="40"/>
      <c r="B210" s="40"/>
    </row>
    <row r="211">
      <c r="A211" s="40"/>
      <c r="B211" s="40"/>
    </row>
    <row r="212">
      <c r="A212" s="40"/>
      <c r="B212" s="40"/>
    </row>
    <row r="213">
      <c r="A213" s="40"/>
      <c r="B213" s="40"/>
    </row>
    <row r="214">
      <c r="A214" s="40"/>
      <c r="B214" s="40"/>
    </row>
    <row r="215">
      <c r="A215" s="40"/>
      <c r="B215" s="40"/>
    </row>
    <row r="216">
      <c r="A216" s="40"/>
      <c r="B216" s="40"/>
    </row>
    <row r="217">
      <c r="A217" s="40"/>
      <c r="B217" s="40"/>
    </row>
    <row r="218">
      <c r="A218" s="40"/>
      <c r="B218" s="40"/>
    </row>
    <row r="219">
      <c r="A219" s="40"/>
      <c r="B219" s="40"/>
    </row>
    <row r="220">
      <c r="A220" s="40"/>
      <c r="B220" s="40"/>
    </row>
    <row r="221">
      <c r="A221" s="40"/>
      <c r="B221" s="40"/>
    </row>
    <row r="222">
      <c r="A222" s="40"/>
      <c r="B222" s="40"/>
    </row>
    <row r="223">
      <c r="A223" s="40"/>
      <c r="B223" s="40"/>
    </row>
    <row r="224">
      <c r="A224" s="40"/>
      <c r="B224" s="40"/>
    </row>
    <row r="225">
      <c r="A225" s="40"/>
      <c r="B225" s="40"/>
    </row>
    <row r="226">
      <c r="A226" s="40"/>
      <c r="B226" s="40"/>
    </row>
    <row r="227">
      <c r="A227" s="40"/>
      <c r="B227" s="40"/>
    </row>
    <row r="228">
      <c r="A228" s="40"/>
      <c r="B228" s="40"/>
    </row>
    <row r="229">
      <c r="A229" s="40"/>
      <c r="B229" s="40"/>
    </row>
    <row r="230">
      <c r="A230" s="40"/>
      <c r="B230" s="40"/>
    </row>
    <row r="231">
      <c r="A231" s="40"/>
      <c r="B231" s="40"/>
    </row>
    <row r="232">
      <c r="A232" s="40"/>
      <c r="B232" s="40"/>
    </row>
    <row r="233">
      <c r="A233" s="40"/>
      <c r="B233" s="40"/>
    </row>
    <row r="234">
      <c r="A234" s="40"/>
      <c r="B234" s="40"/>
    </row>
    <row r="235">
      <c r="A235" s="40"/>
      <c r="B235" s="40"/>
    </row>
    <row r="236">
      <c r="A236" s="40"/>
      <c r="B236" s="40"/>
    </row>
    <row r="237">
      <c r="A237" s="40"/>
      <c r="B237" s="40"/>
    </row>
    <row r="238">
      <c r="A238" s="40"/>
      <c r="B238" s="40"/>
    </row>
    <row r="239">
      <c r="A239" s="40"/>
      <c r="B239" s="40"/>
    </row>
    <row r="240">
      <c r="A240" s="40"/>
      <c r="B240" s="40"/>
    </row>
    <row r="241">
      <c r="A241" s="40"/>
      <c r="B241" s="40"/>
    </row>
    <row r="242">
      <c r="A242" s="40"/>
      <c r="B242" s="40"/>
    </row>
    <row r="243">
      <c r="A243" s="40"/>
      <c r="B243" s="40"/>
    </row>
    <row r="244">
      <c r="A244" s="40"/>
      <c r="B244" s="40"/>
    </row>
    <row r="245">
      <c r="A245" s="40"/>
      <c r="B245" s="40"/>
    </row>
    <row r="246">
      <c r="A246" s="40"/>
      <c r="B246" s="40"/>
    </row>
    <row r="247">
      <c r="A247" s="40"/>
      <c r="B247" s="40"/>
    </row>
    <row r="248">
      <c r="A248" s="40"/>
      <c r="B248" s="40"/>
    </row>
    <row r="249">
      <c r="A249" s="40"/>
      <c r="B249" s="40"/>
    </row>
    <row r="250">
      <c r="A250" s="40"/>
      <c r="B250" s="40"/>
    </row>
    <row r="251">
      <c r="A251" s="40"/>
      <c r="B251" s="40"/>
    </row>
    <row r="252">
      <c r="A252" s="40"/>
      <c r="B252" s="40"/>
    </row>
    <row r="253">
      <c r="A253" s="40"/>
      <c r="B253" s="40"/>
    </row>
    <row r="254">
      <c r="A254" s="40"/>
      <c r="B254" s="40"/>
    </row>
    <row r="255">
      <c r="A255" s="40"/>
      <c r="B255" s="40"/>
    </row>
    <row r="256">
      <c r="A256" s="40"/>
      <c r="B256" s="40"/>
    </row>
    <row r="257">
      <c r="A257" s="40"/>
      <c r="B257" s="40"/>
    </row>
    <row r="258">
      <c r="A258" s="40"/>
      <c r="B258" s="40"/>
    </row>
    <row r="259">
      <c r="A259" s="40"/>
      <c r="B259" s="40"/>
    </row>
    <row r="260">
      <c r="A260" s="40"/>
      <c r="B260" s="40"/>
    </row>
    <row r="261">
      <c r="A261" s="40"/>
      <c r="B261" s="40"/>
    </row>
    <row r="262">
      <c r="A262" s="40"/>
      <c r="B262" s="40"/>
    </row>
    <row r="263">
      <c r="A263" s="40"/>
      <c r="B263" s="40"/>
    </row>
    <row r="264">
      <c r="A264" s="40"/>
      <c r="B264" s="40"/>
    </row>
    <row r="265">
      <c r="A265" s="40"/>
      <c r="B265" s="40"/>
    </row>
    <row r="266">
      <c r="A266" s="40"/>
      <c r="B266" s="40"/>
    </row>
    <row r="267">
      <c r="A267" s="40"/>
      <c r="B267" s="40"/>
    </row>
    <row r="268">
      <c r="A268" s="40"/>
      <c r="B268" s="40"/>
    </row>
    <row r="269">
      <c r="A269" s="40"/>
      <c r="B269" s="40"/>
    </row>
    <row r="270">
      <c r="A270" s="40"/>
      <c r="B270" s="40"/>
    </row>
    <row r="271">
      <c r="A271" s="40"/>
      <c r="B271" s="40"/>
    </row>
    <row r="272">
      <c r="A272" s="40"/>
      <c r="B272" s="40"/>
    </row>
    <row r="273">
      <c r="A273" s="40"/>
      <c r="B273" s="40"/>
    </row>
    <row r="274">
      <c r="A274" s="40"/>
      <c r="B274" s="40"/>
    </row>
    <row r="275">
      <c r="A275" s="40"/>
      <c r="B275" s="40"/>
    </row>
    <row r="276">
      <c r="A276" s="40"/>
      <c r="B276" s="40"/>
    </row>
    <row r="277">
      <c r="A277" s="40"/>
      <c r="B277" s="40"/>
    </row>
    <row r="278">
      <c r="A278" s="40"/>
      <c r="B278" s="40"/>
    </row>
    <row r="279">
      <c r="A279" s="40"/>
      <c r="B279" s="40"/>
    </row>
    <row r="280">
      <c r="A280" s="40"/>
      <c r="B280" s="40"/>
    </row>
    <row r="281">
      <c r="A281" s="40"/>
      <c r="B281" s="40"/>
    </row>
    <row r="282">
      <c r="A282" s="40"/>
      <c r="B282" s="40"/>
    </row>
    <row r="283">
      <c r="A283" s="40"/>
      <c r="B283" s="40"/>
    </row>
    <row r="284">
      <c r="A284" s="40"/>
      <c r="B284" s="40"/>
    </row>
    <row r="285">
      <c r="A285" s="40"/>
      <c r="B285" s="40"/>
    </row>
    <row r="286">
      <c r="A286" s="40"/>
      <c r="B286" s="40"/>
    </row>
    <row r="287">
      <c r="A287" s="40"/>
      <c r="B287" s="40"/>
    </row>
    <row r="288">
      <c r="A288" s="40"/>
      <c r="B288" s="40"/>
    </row>
    <row r="289">
      <c r="A289" s="40"/>
      <c r="B289" s="40"/>
    </row>
    <row r="290">
      <c r="A290" s="40"/>
      <c r="B290" s="40"/>
    </row>
    <row r="291">
      <c r="A291" s="40"/>
      <c r="B291" s="40"/>
    </row>
    <row r="292">
      <c r="A292" s="40"/>
      <c r="B292" s="40"/>
    </row>
    <row r="293">
      <c r="A293" s="40"/>
      <c r="B293" s="40"/>
    </row>
    <row r="294">
      <c r="A294" s="40"/>
      <c r="B294" s="40"/>
    </row>
    <row r="295">
      <c r="A295" s="40"/>
      <c r="B295" s="40"/>
    </row>
    <row r="296">
      <c r="A296" s="40"/>
      <c r="B296" s="40"/>
    </row>
    <row r="297">
      <c r="A297" s="40"/>
      <c r="B297" s="40"/>
    </row>
    <row r="298">
      <c r="A298" s="40"/>
      <c r="B298" s="40"/>
    </row>
    <row r="299">
      <c r="A299" s="40"/>
      <c r="B299" s="40"/>
    </row>
    <row r="300">
      <c r="A300" s="40"/>
      <c r="B300" s="40"/>
    </row>
    <row r="301">
      <c r="A301" s="40"/>
      <c r="B301" s="40"/>
    </row>
    <row r="302">
      <c r="A302" s="40"/>
      <c r="B302" s="40"/>
    </row>
    <row r="303">
      <c r="A303" s="40"/>
      <c r="B303" s="40"/>
    </row>
    <row r="304">
      <c r="A304" s="40"/>
      <c r="B304" s="40"/>
    </row>
    <row r="305">
      <c r="A305" s="40"/>
      <c r="B305" s="40"/>
    </row>
    <row r="306">
      <c r="A306" s="40"/>
      <c r="B306" s="40"/>
    </row>
    <row r="307">
      <c r="A307" s="40"/>
      <c r="B307" s="40"/>
    </row>
    <row r="308">
      <c r="A308" s="40"/>
      <c r="B308" s="40"/>
    </row>
    <row r="309">
      <c r="A309" s="40"/>
      <c r="B309" s="40"/>
    </row>
    <row r="310">
      <c r="A310" s="40"/>
      <c r="B310" s="40"/>
    </row>
    <row r="311">
      <c r="A311" s="40"/>
      <c r="B311" s="40"/>
    </row>
    <row r="312">
      <c r="A312" s="40"/>
      <c r="B312" s="40"/>
    </row>
    <row r="313">
      <c r="A313" s="40"/>
      <c r="B313" s="40"/>
    </row>
    <row r="314">
      <c r="A314" s="40"/>
      <c r="B314" s="40"/>
    </row>
    <row r="315">
      <c r="A315" s="40"/>
      <c r="B315" s="40"/>
    </row>
    <row r="316">
      <c r="A316" s="40"/>
      <c r="B316" s="40"/>
    </row>
    <row r="317">
      <c r="A317" s="40"/>
      <c r="B317" s="40"/>
    </row>
    <row r="318">
      <c r="A318" s="40"/>
      <c r="B318" s="40"/>
    </row>
    <row r="319">
      <c r="A319" s="40"/>
      <c r="B319" s="40"/>
    </row>
    <row r="320">
      <c r="A320" s="40"/>
      <c r="B320" s="40"/>
    </row>
    <row r="321">
      <c r="A321" s="40"/>
      <c r="B321" s="40"/>
    </row>
    <row r="322">
      <c r="A322" s="40"/>
      <c r="B322" s="40"/>
    </row>
    <row r="323">
      <c r="A323" s="40"/>
      <c r="B323" s="40"/>
    </row>
    <row r="324">
      <c r="A324" s="40"/>
      <c r="B324" s="40"/>
    </row>
    <row r="325">
      <c r="A325" s="40"/>
      <c r="B325" s="40"/>
    </row>
    <row r="326">
      <c r="A326" s="40"/>
      <c r="B326" s="40"/>
    </row>
    <row r="327">
      <c r="A327" s="40"/>
      <c r="B327" s="40"/>
    </row>
    <row r="328">
      <c r="A328" s="40"/>
      <c r="B328" s="40"/>
    </row>
    <row r="329">
      <c r="A329" s="40"/>
      <c r="B329" s="40"/>
    </row>
    <row r="330">
      <c r="A330" s="40"/>
      <c r="B330" s="40"/>
    </row>
    <row r="331">
      <c r="A331" s="40"/>
      <c r="B331" s="40"/>
    </row>
    <row r="332">
      <c r="A332" s="40"/>
      <c r="B332" s="40"/>
    </row>
    <row r="333">
      <c r="A333" s="40"/>
      <c r="B333" s="40"/>
    </row>
    <row r="334">
      <c r="A334" s="40"/>
      <c r="B334" s="40"/>
    </row>
    <row r="335">
      <c r="A335" s="40"/>
      <c r="B335" s="40"/>
    </row>
    <row r="336">
      <c r="A336" s="40"/>
      <c r="B336" s="40"/>
    </row>
    <row r="337">
      <c r="A337" s="40"/>
      <c r="B337" s="40"/>
    </row>
    <row r="338">
      <c r="A338" s="40"/>
      <c r="B338" s="40"/>
    </row>
    <row r="339">
      <c r="A339" s="40"/>
      <c r="B339" s="40"/>
    </row>
    <row r="340">
      <c r="A340" s="40"/>
      <c r="B340" s="40"/>
    </row>
    <row r="341">
      <c r="A341" s="40"/>
      <c r="B341" s="40"/>
    </row>
    <row r="342">
      <c r="A342" s="40"/>
      <c r="B342" s="40"/>
    </row>
    <row r="343">
      <c r="A343" s="40"/>
      <c r="B343" s="40"/>
    </row>
    <row r="344">
      <c r="A344" s="40"/>
      <c r="B344" s="40"/>
    </row>
    <row r="345">
      <c r="A345" s="40"/>
      <c r="B345" s="40"/>
    </row>
    <row r="346">
      <c r="A346" s="40"/>
      <c r="B346" s="40"/>
    </row>
    <row r="347">
      <c r="A347" s="40"/>
      <c r="B347" s="40"/>
    </row>
    <row r="348">
      <c r="A348" s="40"/>
      <c r="B348" s="40"/>
    </row>
    <row r="349">
      <c r="A349" s="40"/>
      <c r="B349" s="40"/>
    </row>
    <row r="350">
      <c r="A350" s="40"/>
      <c r="B350" s="40"/>
    </row>
    <row r="351">
      <c r="A351" s="40"/>
      <c r="B351" s="40"/>
    </row>
    <row r="352">
      <c r="A352" s="40"/>
      <c r="B352" s="40"/>
    </row>
    <row r="353">
      <c r="A353" s="40"/>
      <c r="B353" s="40"/>
    </row>
    <row r="354">
      <c r="A354" s="40"/>
      <c r="B354" s="40"/>
    </row>
    <row r="355">
      <c r="A355" s="40"/>
      <c r="B355" s="40"/>
    </row>
    <row r="356">
      <c r="A356" s="40"/>
      <c r="B356" s="40"/>
    </row>
    <row r="357">
      <c r="A357" s="40"/>
      <c r="B357" s="40"/>
    </row>
    <row r="358">
      <c r="A358" s="40"/>
      <c r="B358" s="40"/>
    </row>
    <row r="359">
      <c r="A359" s="40"/>
      <c r="B359" s="40"/>
    </row>
    <row r="360">
      <c r="A360" s="40"/>
      <c r="B360" s="40"/>
    </row>
    <row r="361">
      <c r="A361" s="40"/>
      <c r="B361" s="40"/>
    </row>
    <row r="362">
      <c r="A362" s="40"/>
      <c r="B362" s="40"/>
    </row>
    <row r="363">
      <c r="A363" s="40"/>
      <c r="B363" s="40"/>
    </row>
    <row r="364">
      <c r="A364" s="40"/>
      <c r="B364" s="40"/>
    </row>
    <row r="365">
      <c r="A365" s="40"/>
      <c r="B365" s="40"/>
    </row>
    <row r="366">
      <c r="A366" s="40"/>
      <c r="B366" s="40"/>
    </row>
    <row r="367">
      <c r="A367" s="40"/>
      <c r="B367" s="40"/>
    </row>
    <row r="368">
      <c r="A368" s="40"/>
      <c r="B368" s="40"/>
    </row>
    <row r="369">
      <c r="A369" s="40"/>
      <c r="B369" s="40"/>
    </row>
    <row r="370">
      <c r="A370" s="40"/>
      <c r="B370" s="40"/>
    </row>
    <row r="371">
      <c r="A371" s="40"/>
      <c r="B371" s="40"/>
    </row>
    <row r="372">
      <c r="A372" s="40"/>
      <c r="B372" s="40"/>
    </row>
    <row r="373">
      <c r="A373" s="40"/>
      <c r="B373" s="40"/>
    </row>
    <row r="374">
      <c r="A374" s="40"/>
      <c r="B374" s="40"/>
    </row>
    <row r="375">
      <c r="A375" s="40"/>
      <c r="B375" s="40"/>
    </row>
    <row r="376">
      <c r="A376" s="40"/>
      <c r="B376" s="40"/>
    </row>
    <row r="377">
      <c r="A377" s="40"/>
      <c r="B377" s="40"/>
    </row>
    <row r="378">
      <c r="A378" s="40"/>
      <c r="B378" s="40"/>
    </row>
    <row r="379">
      <c r="A379" s="40"/>
      <c r="B379" s="40"/>
    </row>
    <row r="380">
      <c r="A380" s="40"/>
      <c r="B380" s="40"/>
    </row>
    <row r="381">
      <c r="A381" s="40"/>
      <c r="B381" s="40"/>
    </row>
    <row r="382">
      <c r="A382" s="40"/>
      <c r="B382" s="40"/>
    </row>
    <row r="383">
      <c r="A383" s="40"/>
      <c r="B383" s="40"/>
    </row>
    <row r="384">
      <c r="A384" s="40"/>
      <c r="B384" s="40"/>
    </row>
    <row r="385">
      <c r="A385" s="40"/>
      <c r="B385" s="40"/>
    </row>
    <row r="386">
      <c r="A386" s="40"/>
      <c r="B386" s="40"/>
    </row>
    <row r="387">
      <c r="A387" s="40"/>
      <c r="B387" s="40"/>
    </row>
    <row r="388">
      <c r="A388" s="40"/>
      <c r="B388" s="40"/>
    </row>
    <row r="389">
      <c r="A389" s="40"/>
      <c r="B389" s="40"/>
    </row>
    <row r="390">
      <c r="A390" s="40"/>
      <c r="B390" s="40"/>
    </row>
    <row r="391">
      <c r="A391" s="40"/>
      <c r="B391" s="40"/>
    </row>
    <row r="392">
      <c r="A392" s="40"/>
      <c r="B392" s="40"/>
    </row>
    <row r="393">
      <c r="A393" s="40"/>
      <c r="B393" s="40"/>
    </row>
    <row r="394">
      <c r="A394" s="40"/>
      <c r="B394" s="40"/>
    </row>
    <row r="395">
      <c r="A395" s="40"/>
      <c r="B395" s="40"/>
    </row>
    <row r="396">
      <c r="A396" s="40"/>
      <c r="B396" s="40"/>
    </row>
    <row r="397">
      <c r="A397" s="40"/>
      <c r="B397" s="40"/>
    </row>
    <row r="398">
      <c r="A398" s="40"/>
      <c r="B398" s="40"/>
    </row>
    <row r="399">
      <c r="A399" s="40"/>
      <c r="B399" s="40"/>
    </row>
    <row r="400">
      <c r="A400" s="40"/>
      <c r="B400" s="40"/>
    </row>
    <row r="401">
      <c r="A401" s="40"/>
      <c r="B401" s="40"/>
    </row>
    <row r="402">
      <c r="A402" s="40"/>
      <c r="B402" s="40"/>
    </row>
    <row r="403">
      <c r="A403" s="40"/>
      <c r="B403" s="40"/>
    </row>
    <row r="404">
      <c r="A404" s="40"/>
      <c r="B404" s="40"/>
    </row>
    <row r="405">
      <c r="A405" s="40"/>
      <c r="B405" s="40"/>
    </row>
    <row r="406">
      <c r="A406" s="40"/>
      <c r="B406" s="40"/>
    </row>
    <row r="407">
      <c r="A407" s="40"/>
      <c r="B407" s="40"/>
    </row>
    <row r="408">
      <c r="A408" s="40"/>
      <c r="B408" s="40"/>
    </row>
    <row r="409">
      <c r="A409" s="40"/>
      <c r="B409" s="40"/>
    </row>
    <row r="410">
      <c r="A410" s="40"/>
      <c r="B410" s="40"/>
    </row>
    <row r="411">
      <c r="A411" s="40"/>
      <c r="B411" s="40"/>
    </row>
    <row r="412">
      <c r="A412" s="40"/>
      <c r="B412" s="40"/>
    </row>
    <row r="413">
      <c r="A413" s="40"/>
      <c r="B413" s="40"/>
    </row>
    <row r="414">
      <c r="A414" s="40"/>
      <c r="B414" s="40"/>
    </row>
    <row r="415">
      <c r="A415" s="40"/>
      <c r="B415" s="40"/>
    </row>
    <row r="416">
      <c r="A416" s="40"/>
      <c r="B416" s="40"/>
    </row>
    <row r="417">
      <c r="A417" s="40"/>
      <c r="B417" s="40"/>
    </row>
    <row r="418">
      <c r="A418" s="40"/>
      <c r="B418" s="40"/>
    </row>
    <row r="419">
      <c r="A419" s="40"/>
      <c r="B419" s="40"/>
    </row>
    <row r="420">
      <c r="A420" s="40"/>
      <c r="B420" s="40"/>
    </row>
    <row r="421">
      <c r="A421" s="40"/>
      <c r="B421" s="40"/>
    </row>
    <row r="422">
      <c r="A422" s="40"/>
      <c r="B422" s="40"/>
    </row>
    <row r="423">
      <c r="A423" s="40"/>
      <c r="B423" s="40"/>
    </row>
    <row r="424">
      <c r="A424" s="40"/>
      <c r="B424" s="40"/>
    </row>
    <row r="425">
      <c r="A425" s="40"/>
      <c r="B425" s="40"/>
    </row>
    <row r="426">
      <c r="A426" s="40"/>
      <c r="B426" s="40"/>
    </row>
    <row r="427">
      <c r="A427" s="40"/>
      <c r="B427" s="40"/>
    </row>
    <row r="428">
      <c r="A428" s="40"/>
      <c r="B428" s="40"/>
    </row>
    <row r="429">
      <c r="A429" s="40"/>
      <c r="B429" s="40"/>
    </row>
    <row r="430">
      <c r="A430" s="40"/>
      <c r="B430" s="40"/>
    </row>
    <row r="431">
      <c r="A431" s="40"/>
      <c r="B431" s="40"/>
    </row>
    <row r="432">
      <c r="A432" s="40"/>
      <c r="B432" s="40"/>
    </row>
    <row r="433">
      <c r="A433" s="40"/>
      <c r="B433" s="40"/>
    </row>
    <row r="434">
      <c r="A434" s="40"/>
      <c r="B434" s="40"/>
    </row>
    <row r="435">
      <c r="A435" s="40"/>
      <c r="B435" s="40"/>
    </row>
    <row r="436">
      <c r="A436" s="40"/>
      <c r="B436" s="40"/>
    </row>
    <row r="437">
      <c r="A437" s="40"/>
      <c r="B437" s="40"/>
    </row>
    <row r="438">
      <c r="A438" s="40"/>
      <c r="B438" s="40"/>
    </row>
    <row r="439">
      <c r="A439" s="40"/>
      <c r="B439" s="40"/>
    </row>
    <row r="440">
      <c r="A440" s="40"/>
      <c r="B440" s="40"/>
    </row>
    <row r="441">
      <c r="A441" s="40"/>
      <c r="B441" s="40"/>
    </row>
    <row r="442">
      <c r="A442" s="40"/>
      <c r="B442" s="40"/>
    </row>
    <row r="443">
      <c r="A443" s="40"/>
      <c r="B443" s="40"/>
    </row>
    <row r="444">
      <c r="A444" s="40"/>
      <c r="B444" s="40"/>
    </row>
    <row r="445">
      <c r="A445" s="40"/>
      <c r="B445" s="40"/>
    </row>
    <row r="446">
      <c r="A446" s="40"/>
      <c r="B446" s="40"/>
    </row>
    <row r="447">
      <c r="A447" s="40"/>
      <c r="B447" s="40"/>
    </row>
    <row r="448">
      <c r="A448" s="40"/>
      <c r="B448" s="40"/>
    </row>
    <row r="449">
      <c r="A449" s="40"/>
      <c r="B449" s="40"/>
    </row>
    <row r="450">
      <c r="A450" s="40"/>
      <c r="B450" s="40"/>
    </row>
    <row r="451">
      <c r="A451" s="40"/>
      <c r="B451" s="40"/>
    </row>
    <row r="452">
      <c r="A452" s="40"/>
      <c r="B452" s="40"/>
    </row>
    <row r="453">
      <c r="A453" s="40"/>
      <c r="B453" s="40"/>
    </row>
    <row r="454">
      <c r="A454" s="40"/>
      <c r="B454" s="40"/>
    </row>
    <row r="455">
      <c r="A455" s="40"/>
      <c r="B455" s="40"/>
    </row>
    <row r="456">
      <c r="A456" s="40"/>
      <c r="B456" s="40"/>
    </row>
    <row r="457">
      <c r="A457" s="40"/>
      <c r="B457" s="40"/>
    </row>
    <row r="458">
      <c r="A458" s="40"/>
      <c r="B458" s="40"/>
    </row>
    <row r="459">
      <c r="A459" s="40"/>
      <c r="B459" s="40"/>
    </row>
    <row r="460">
      <c r="A460" s="40"/>
      <c r="B460" s="40"/>
    </row>
    <row r="461">
      <c r="A461" s="40"/>
      <c r="B461" s="40"/>
    </row>
    <row r="462">
      <c r="A462" s="40"/>
      <c r="B462" s="40"/>
    </row>
    <row r="463">
      <c r="A463" s="40"/>
      <c r="B463" s="40"/>
    </row>
    <row r="464">
      <c r="A464" s="40"/>
      <c r="B464" s="40"/>
    </row>
    <row r="465">
      <c r="A465" s="40"/>
      <c r="B465" s="40"/>
    </row>
    <row r="466">
      <c r="A466" s="40"/>
      <c r="B466" s="40"/>
    </row>
    <row r="467">
      <c r="A467" s="40"/>
      <c r="B467" s="40"/>
    </row>
    <row r="468">
      <c r="A468" s="40"/>
      <c r="B468" s="40"/>
    </row>
    <row r="469">
      <c r="A469" s="40"/>
      <c r="B469" s="40"/>
    </row>
    <row r="470">
      <c r="A470" s="40"/>
      <c r="B470" s="40"/>
    </row>
    <row r="471">
      <c r="A471" s="40"/>
      <c r="B471" s="40"/>
    </row>
    <row r="472">
      <c r="A472" s="40"/>
      <c r="B472" s="40"/>
    </row>
    <row r="473">
      <c r="A473" s="40"/>
      <c r="B473" s="40"/>
    </row>
    <row r="474">
      <c r="A474" s="40"/>
      <c r="B474" s="40"/>
    </row>
    <row r="475">
      <c r="A475" s="40"/>
      <c r="B475" s="40"/>
    </row>
    <row r="476">
      <c r="A476" s="40"/>
      <c r="B476" s="40"/>
    </row>
    <row r="477">
      <c r="A477" s="40"/>
      <c r="B477" s="40"/>
    </row>
    <row r="478">
      <c r="A478" s="40"/>
      <c r="B478" s="40"/>
    </row>
    <row r="479">
      <c r="A479" s="40"/>
      <c r="B479" s="40"/>
    </row>
    <row r="480">
      <c r="A480" s="40"/>
      <c r="B480" s="40"/>
    </row>
    <row r="481">
      <c r="A481" s="40"/>
      <c r="B481" s="40"/>
    </row>
    <row r="482">
      <c r="A482" s="40"/>
      <c r="B482" s="40"/>
    </row>
    <row r="483">
      <c r="A483" s="40"/>
      <c r="B483" s="40"/>
    </row>
    <row r="484">
      <c r="A484" s="40"/>
      <c r="B484" s="40"/>
    </row>
    <row r="485">
      <c r="A485" s="40"/>
      <c r="B485" s="40"/>
    </row>
    <row r="486">
      <c r="A486" s="40"/>
      <c r="B486" s="40"/>
    </row>
    <row r="487">
      <c r="A487" s="40"/>
      <c r="B487" s="40"/>
    </row>
    <row r="488">
      <c r="A488" s="40"/>
      <c r="B488" s="40"/>
    </row>
    <row r="489">
      <c r="A489" s="40"/>
      <c r="B489" s="40"/>
    </row>
    <row r="490">
      <c r="A490" s="40"/>
      <c r="B490" s="40"/>
    </row>
    <row r="491">
      <c r="A491" s="40"/>
      <c r="B491" s="40"/>
    </row>
    <row r="492">
      <c r="A492" s="40"/>
      <c r="B492" s="40"/>
    </row>
    <row r="493">
      <c r="A493" s="40"/>
      <c r="B493" s="40"/>
    </row>
    <row r="494">
      <c r="A494" s="40"/>
      <c r="B494" s="40"/>
    </row>
    <row r="495">
      <c r="A495" s="40"/>
      <c r="B495" s="40"/>
    </row>
    <row r="496">
      <c r="A496" s="40"/>
      <c r="B496" s="40"/>
    </row>
    <row r="497">
      <c r="A497" s="40"/>
      <c r="B497" s="40"/>
    </row>
    <row r="498">
      <c r="A498" s="40"/>
      <c r="B498" s="40"/>
    </row>
    <row r="499">
      <c r="A499" s="40"/>
      <c r="B499" s="40"/>
    </row>
    <row r="500">
      <c r="A500" s="40"/>
      <c r="B500" s="40"/>
    </row>
    <row r="501">
      <c r="A501" s="40"/>
      <c r="B501" s="40"/>
    </row>
    <row r="502">
      <c r="A502" s="40"/>
      <c r="B502" s="40"/>
    </row>
    <row r="503">
      <c r="A503" s="40"/>
      <c r="B503" s="40"/>
    </row>
    <row r="504">
      <c r="A504" s="40"/>
      <c r="B504" s="40"/>
    </row>
    <row r="505">
      <c r="A505" s="40"/>
      <c r="B505" s="40"/>
    </row>
    <row r="506">
      <c r="A506" s="40"/>
      <c r="B506" s="40"/>
    </row>
    <row r="507">
      <c r="A507" s="40"/>
      <c r="B507" s="40"/>
    </row>
    <row r="508">
      <c r="A508" s="40"/>
      <c r="B508" s="40"/>
    </row>
    <row r="509">
      <c r="A509" s="40"/>
      <c r="B509" s="40"/>
    </row>
    <row r="510">
      <c r="A510" s="40"/>
      <c r="B510" s="40"/>
    </row>
    <row r="511">
      <c r="A511" s="40"/>
      <c r="B511" s="40"/>
    </row>
    <row r="512">
      <c r="A512" s="40"/>
      <c r="B512" s="40"/>
    </row>
    <row r="513">
      <c r="A513" s="40"/>
      <c r="B513" s="40"/>
    </row>
    <row r="514">
      <c r="A514" s="40"/>
      <c r="B514" s="40"/>
    </row>
    <row r="515">
      <c r="A515" s="40"/>
      <c r="B515" s="40"/>
    </row>
    <row r="516">
      <c r="A516" s="40"/>
      <c r="B516" s="40"/>
    </row>
    <row r="517">
      <c r="A517" s="40"/>
      <c r="B517" s="40"/>
    </row>
    <row r="518">
      <c r="A518" s="40"/>
      <c r="B518" s="40"/>
    </row>
    <row r="519">
      <c r="A519" s="40"/>
      <c r="B519" s="40"/>
    </row>
    <row r="520">
      <c r="A520" s="40"/>
      <c r="B520" s="40"/>
    </row>
    <row r="521">
      <c r="A521" s="40"/>
      <c r="B521" s="40"/>
    </row>
    <row r="522">
      <c r="A522" s="40"/>
      <c r="B522" s="40"/>
    </row>
    <row r="523">
      <c r="A523" s="40"/>
      <c r="B523" s="40"/>
    </row>
    <row r="524">
      <c r="A524" s="40"/>
      <c r="B524" s="40"/>
    </row>
    <row r="525">
      <c r="A525" s="40"/>
      <c r="B525" s="40"/>
    </row>
    <row r="526">
      <c r="A526" s="40"/>
      <c r="B526" s="40"/>
    </row>
    <row r="527">
      <c r="A527" s="40"/>
      <c r="B527" s="40"/>
    </row>
    <row r="528">
      <c r="A528" s="40"/>
      <c r="B528" s="40"/>
    </row>
    <row r="529">
      <c r="A529" s="40"/>
      <c r="B529" s="40"/>
    </row>
    <row r="530">
      <c r="A530" s="40"/>
      <c r="B530" s="40"/>
    </row>
    <row r="531">
      <c r="A531" s="40"/>
      <c r="B531" s="40"/>
    </row>
    <row r="532">
      <c r="A532" s="40"/>
      <c r="B532" s="40"/>
    </row>
    <row r="533">
      <c r="A533" s="40"/>
      <c r="B533" s="40"/>
    </row>
    <row r="534">
      <c r="A534" s="40"/>
      <c r="B534" s="40"/>
    </row>
    <row r="535">
      <c r="A535" s="40"/>
      <c r="B535" s="40"/>
    </row>
    <row r="536">
      <c r="A536" s="40"/>
      <c r="B536" s="40"/>
    </row>
    <row r="537">
      <c r="A537" s="40"/>
      <c r="B537" s="40"/>
    </row>
    <row r="538">
      <c r="A538" s="40"/>
      <c r="B538" s="40"/>
    </row>
    <row r="539">
      <c r="A539" s="40"/>
      <c r="B539" s="40"/>
    </row>
    <row r="540">
      <c r="A540" s="40"/>
      <c r="B540" s="40"/>
    </row>
    <row r="541">
      <c r="A541" s="40"/>
      <c r="B541" s="40"/>
    </row>
    <row r="542">
      <c r="A542" s="40"/>
      <c r="B542" s="40"/>
    </row>
    <row r="543">
      <c r="A543" s="40"/>
      <c r="B543" s="40"/>
    </row>
    <row r="544">
      <c r="A544" s="40"/>
      <c r="B544" s="40"/>
    </row>
    <row r="545">
      <c r="A545" s="40"/>
      <c r="B545" s="40"/>
    </row>
    <row r="546">
      <c r="A546" s="40"/>
      <c r="B546" s="40"/>
    </row>
    <row r="547">
      <c r="A547" s="40"/>
      <c r="B547" s="40"/>
    </row>
    <row r="548">
      <c r="A548" s="40"/>
      <c r="B548" s="40"/>
    </row>
    <row r="549">
      <c r="A549" s="40"/>
      <c r="B549" s="40"/>
    </row>
    <row r="550">
      <c r="A550" s="40"/>
      <c r="B550" s="40"/>
    </row>
    <row r="551">
      <c r="A551" s="40"/>
      <c r="B551" s="40"/>
    </row>
    <row r="552">
      <c r="A552" s="40"/>
      <c r="B552" s="40"/>
    </row>
    <row r="553">
      <c r="A553" s="40"/>
      <c r="B553" s="40"/>
    </row>
    <row r="554">
      <c r="A554" s="40"/>
      <c r="B554" s="40"/>
    </row>
    <row r="555">
      <c r="A555" s="40"/>
      <c r="B555" s="40"/>
    </row>
    <row r="556">
      <c r="A556" s="40"/>
      <c r="B556" s="40"/>
    </row>
    <row r="557">
      <c r="A557" s="40"/>
      <c r="B557" s="40"/>
    </row>
    <row r="558">
      <c r="A558" s="40"/>
      <c r="B558" s="40"/>
    </row>
    <row r="559">
      <c r="A559" s="40"/>
      <c r="B559" s="40"/>
    </row>
    <row r="560">
      <c r="A560" s="40"/>
      <c r="B560" s="40"/>
    </row>
    <row r="561">
      <c r="A561" s="40"/>
      <c r="B561" s="40"/>
    </row>
    <row r="562">
      <c r="A562" s="40"/>
      <c r="B562" s="40"/>
    </row>
    <row r="563">
      <c r="A563" s="40"/>
      <c r="B563" s="40"/>
    </row>
    <row r="564">
      <c r="A564" s="40"/>
      <c r="B564" s="40"/>
    </row>
    <row r="565">
      <c r="A565" s="40"/>
      <c r="B565" s="40"/>
    </row>
    <row r="566">
      <c r="A566" s="40"/>
      <c r="B566" s="40"/>
    </row>
    <row r="567">
      <c r="A567" s="40"/>
      <c r="B567" s="40"/>
    </row>
    <row r="568">
      <c r="A568" s="40"/>
      <c r="B568" s="40"/>
    </row>
    <row r="569">
      <c r="A569" s="40"/>
      <c r="B569" s="40"/>
    </row>
    <row r="570">
      <c r="A570" s="40"/>
      <c r="B570" s="40"/>
    </row>
    <row r="571">
      <c r="A571" s="40"/>
      <c r="B571" s="40"/>
    </row>
    <row r="572">
      <c r="A572" s="40"/>
      <c r="B572" s="40"/>
    </row>
    <row r="573">
      <c r="A573" s="40"/>
      <c r="B573" s="40"/>
    </row>
    <row r="574">
      <c r="A574" s="40"/>
      <c r="B574" s="40"/>
    </row>
    <row r="575">
      <c r="A575" s="40"/>
      <c r="B575" s="40"/>
    </row>
    <row r="576">
      <c r="A576" s="40"/>
      <c r="B576" s="40"/>
    </row>
    <row r="577">
      <c r="A577" s="40"/>
      <c r="B577" s="40"/>
    </row>
    <row r="578">
      <c r="A578" s="40"/>
      <c r="B578" s="40"/>
    </row>
    <row r="579">
      <c r="A579" s="40"/>
      <c r="B579" s="40"/>
    </row>
    <row r="580">
      <c r="A580" s="40"/>
      <c r="B580" s="40"/>
    </row>
    <row r="581">
      <c r="A581" s="40"/>
      <c r="B581" s="40"/>
    </row>
    <row r="582">
      <c r="A582" s="40"/>
      <c r="B582" s="40"/>
    </row>
    <row r="583">
      <c r="A583" s="40"/>
      <c r="B583" s="40"/>
    </row>
    <row r="584">
      <c r="A584" s="40"/>
      <c r="B584" s="40"/>
    </row>
    <row r="585">
      <c r="A585" s="40"/>
      <c r="B585" s="40"/>
    </row>
    <row r="586">
      <c r="A586" s="40"/>
      <c r="B586" s="40"/>
    </row>
    <row r="587">
      <c r="A587" s="40"/>
      <c r="B587" s="40"/>
    </row>
    <row r="588">
      <c r="A588" s="40"/>
      <c r="B588" s="40"/>
    </row>
    <row r="589">
      <c r="A589" s="40"/>
      <c r="B589" s="40"/>
    </row>
    <row r="590">
      <c r="A590" s="40"/>
      <c r="B590" s="40"/>
    </row>
    <row r="591">
      <c r="A591" s="40"/>
      <c r="B591" s="40"/>
    </row>
    <row r="592">
      <c r="A592" s="40"/>
      <c r="B592" s="40"/>
    </row>
    <row r="593">
      <c r="A593" s="40"/>
      <c r="B593" s="40"/>
    </row>
    <row r="594">
      <c r="A594" s="40"/>
      <c r="B594" s="40"/>
    </row>
    <row r="595">
      <c r="A595" s="40"/>
      <c r="B595" s="40"/>
    </row>
    <row r="596">
      <c r="A596" s="40"/>
      <c r="B596" s="40"/>
    </row>
    <row r="597">
      <c r="A597" s="40"/>
      <c r="B597" s="40"/>
    </row>
    <row r="598">
      <c r="A598" s="40"/>
      <c r="B598" s="40"/>
    </row>
    <row r="599">
      <c r="A599" s="40"/>
      <c r="B599" s="40"/>
    </row>
    <row r="600">
      <c r="A600" s="40"/>
      <c r="B600" s="40"/>
    </row>
    <row r="601">
      <c r="A601" s="40"/>
      <c r="B601" s="40"/>
    </row>
    <row r="602">
      <c r="A602" s="40"/>
      <c r="B602" s="40"/>
    </row>
    <row r="603">
      <c r="A603" s="40"/>
      <c r="B603" s="40"/>
    </row>
    <row r="604">
      <c r="A604" s="40"/>
      <c r="B604" s="40"/>
    </row>
    <row r="605">
      <c r="A605" s="40"/>
      <c r="B605" s="40"/>
    </row>
    <row r="606">
      <c r="A606" s="40"/>
      <c r="B606" s="40"/>
    </row>
    <row r="607">
      <c r="A607" s="40"/>
      <c r="B607" s="40"/>
    </row>
    <row r="608">
      <c r="A608" s="40"/>
      <c r="B608" s="40"/>
    </row>
    <row r="609">
      <c r="A609" s="40"/>
      <c r="B609" s="40"/>
    </row>
    <row r="610">
      <c r="A610" s="40"/>
      <c r="B610" s="40"/>
    </row>
    <row r="611">
      <c r="A611" s="40"/>
      <c r="B611" s="40"/>
    </row>
    <row r="612">
      <c r="A612" s="40"/>
      <c r="B612" s="40"/>
    </row>
    <row r="613">
      <c r="A613" s="40"/>
      <c r="B613" s="40"/>
    </row>
    <row r="614">
      <c r="A614" s="40"/>
      <c r="B614" s="40"/>
    </row>
    <row r="615">
      <c r="A615" s="40"/>
      <c r="B615" s="40"/>
    </row>
    <row r="616">
      <c r="A616" s="40"/>
      <c r="B616" s="40"/>
    </row>
    <row r="617">
      <c r="A617" s="40"/>
      <c r="B617" s="40"/>
    </row>
    <row r="618">
      <c r="A618" s="40"/>
      <c r="B618" s="40"/>
    </row>
    <row r="619">
      <c r="A619" s="40"/>
      <c r="B619" s="40"/>
    </row>
    <row r="620">
      <c r="A620" s="40"/>
      <c r="B620" s="40"/>
    </row>
    <row r="621">
      <c r="A621" s="40"/>
      <c r="B621" s="40"/>
    </row>
    <row r="622">
      <c r="A622" s="40"/>
      <c r="B622" s="40"/>
    </row>
    <row r="623">
      <c r="A623" s="40"/>
      <c r="B623" s="40"/>
    </row>
    <row r="624">
      <c r="A624" s="40"/>
      <c r="B624" s="40"/>
    </row>
    <row r="625">
      <c r="A625" s="40"/>
      <c r="B625" s="40"/>
    </row>
    <row r="626">
      <c r="A626" s="40"/>
      <c r="B626" s="40"/>
    </row>
    <row r="627">
      <c r="A627" s="40"/>
      <c r="B627" s="40"/>
    </row>
    <row r="628">
      <c r="A628" s="40"/>
      <c r="B628" s="40"/>
    </row>
    <row r="629">
      <c r="A629" s="40"/>
      <c r="B629" s="40"/>
    </row>
    <row r="630">
      <c r="A630" s="40"/>
      <c r="B630" s="40"/>
    </row>
    <row r="631">
      <c r="A631" s="40"/>
      <c r="B631" s="40"/>
    </row>
    <row r="632">
      <c r="A632" s="40"/>
      <c r="B632" s="40"/>
    </row>
    <row r="633">
      <c r="A633" s="40"/>
      <c r="B633" s="40"/>
    </row>
    <row r="634">
      <c r="A634" s="40"/>
      <c r="B634" s="40"/>
    </row>
    <row r="635">
      <c r="A635" s="40"/>
      <c r="B635" s="40"/>
    </row>
    <row r="636">
      <c r="A636" s="40"/>
      <c r="B636" s="40"/>
    </row>
    <row r="637">
      <c r="A637" s="40"/>
      <c r="B637" s="40"/>
    </row>
    <row r="638">
      <c r="A638" s="40"/>
      <c r="B638" s="40"/>
    </row>
    <row r="639">
      <c r="A639" s="40"/>
      <c r="B639" s="40"/>
    </row>
    <row r="640">
      <c r="A640" s="40"/>
      <c r="B640" s="40"/>
    </row>
    <row r="641">
      <c r="A641" s="40"/>
      <c r="B641" s="40"/>
    </row>
    <row r="642">
      <c r="A642" s="40"/>
      <c r="B642" s="40"/>
    </row>
    <row r="643">
      <c r="A643" s="40"/>
      <c r="B643" s="40"/>
    </row>
    <row r="644">
      <c r="A644" s="40"/>
      <c r="B644" s="40"/>
    </row>
    <row r="645">
      <c r="A645" s="40"/>
      <c r="B645" s="40"/>
    </row>
    <row r="646">
      <c r="A646" s="40"/>
      <c r="B646" s="40"/>
    </row>
    <row r="647">
      <c r="A647" s="40"/>
      <c r="B647" s="40"/>
    </row>
    <row r="648">
      <c r="A648" s="40"/>
      <c r="B648" s="40"/>
    </row>
    <row r="649">
      <c r="A649" s="40"/>
      <c r="B649" s="40"/>
    </row>
    <row r="650">
      <c r="A650" s="40"/>
      <c r="B650" s="40"/>
    </row>
    <row r="651">
      <c r="A651" s="40"/>
      <c r="B651" s="40"/>
    </row>
    <row r="652">
      <c r="A652" s="40"/>
      <c r="B652" s="40"/>
    </row>
    <row r="653">
      <c r="A653" s="40"/>
      <c r="B653" s="40"/>
    </row>
    <row r="654">
      <c r="A654" s="40"/>
      <c r="B654" s="40"/>
    </row>
    <row r="655">
      <c r="A655" s="40"/>
      <c r="B655" s="40"/>
    </row>
    <row r="656">
      <c r="A656" s="40"/>
      <c r="B656" s="40"/>
    </row>
    <row r="657">
      <c r="A657" s="40"/>
      <c r="B657" s="40"/>
    </row>
    <row r="658">
      <c r="A658" s="40"/>
      <c r="B658" s="40"/>
    </row>
    <row r="659">
      <c r="A659" s="40"/>
      <c r="B659" s="40"/>
    </row>
    <row r="660">
      <c r="A660" s="40"/>
      <c r="B660" s="40"/>
    </row>
    <row r="661">
      <c r="A661" s="40"/>
      <c r="B661" s="40"/>
    </row>
    <row r="662">
      <c r="A662" s="40"/>
      <c r="B662" s="40"/>
    </row>
    <row r="663">
      <c r="A663" s="40"/>
      <c r="B663" s="40"/>
    </row>
    <row r="664">
      <c r="A664" s="40"/>
      <c r="B664" s="40"/>
    </row>
    <row r="665">
      <c r="A665" s="40"/>
      <c r="B665" s="40"/>
    </row>
    <row r="666">
      <c r="A666" s="40"/>
      <c r="B666" s="40"/>
    </row>
    <row r="667">
      <c r="A667" s="40"/>
      <c r="B667" s="40"/>
    </row>
    <row r="668">
      <c r="A668" s="40"/>
      <c r="B668" s="40"/>
    </row>
    <row r="669">
      <c r="A669" s="40"/>
      <c r="B669" s="40"/>
    </row>
    <row r="670">
      <c r="A670" s="40"/>
      <c r="B670" s="40"/>
    </row>
    <row r="671">
      <c r="A671" s="40"/>
      <c r="B671" s="40"/>
    </row>
    <row r="672">
      <c r="A672" s="40"/>
      <c r="B672" s="40"/>
    </row>
    <row r="673">
      <c r="A673" s="40"/>
      <c r="B673" s="40"/>
    </row>
    <row r="674">
      <c r="A674" s="40"/>
      <c r="B674" s="40"/>
    </row>
    <row r="675">
      <c r="A675" s="40"/>
      <c r="B675" s="40"/>
    </row>
    <row r="676">
      <c r="A676" s="40"/>
      <c r="B676" s="40"/>
    </row>
    <row r="677">
      <c r="A677" s="40"/>
      <c r="B677" s="40"/>
    </row>
    <row r="678">
      <c r="A678" s="40"/>
      <c r="B678" s="40"/>
    </row>
    <row r="679">
      <c r="A679" s="40"/>
      <c r="B679" s="40"/>
    </row>
    <row r="680">
      <c r="A680" s="40"/>
      <c r="B680" s="40"/>
    </row>
    <row r="681">
      <c r="A681" s="40"/>
      <c r="B681" s="40"/>
    </row>
    <row r="682">
      <c r="A682" s="40"/>
      <c r="B682" s="40"/>
    </row>
    <row r="683">
      <c r="A683" s="40"/>
      <c r="B683" s="40"/>
    </row>
    <row r="684">
      <c r="A684" s="40"/>
      <c r="B684" s="40"/>
    </row>
    <row r="685">
      <c r="A685" s="40"/>
      <c r="B685" s="40"/>
    </row>
    <row r="686">
      <c r="A686" s="40"/>
      <c r="B686" s="40"/>
    </row>
    <row r="687">
      <c r="A687" s="40"/>
      <c r="B687" s="40"/>
    </row>
    <row r="688">
      <c r="A688" s="40"/>
      <c r="B688" s="40"/>
    </row>
    <row r="689">
      <c r="A689" s="40"/>
      <c r="B689" s="40"/>
    </row>
    <row r="690">
      <c r="A690" s="40"/>
      <c r="B690" s="40"/>
    </row>
    <row r="691">
      <c r="A691" s="40"/>
      <c r="B691" s="40"/>
    </row>
    <row r="692">
      <c r="A692" s="40"/>
      <c r="B692" s="40"/>
    </row>
    <row r="693">
      <c r="A693" s="40"/>
      <c r="B693" s="40"/>
    </row>
    <row r="694">
      <c r="A694" s="40"/>
      <c r="B694" s="40"/>
    </row>
    <row r="695">
      <c r="A695" s="40"/>
      <c r="B695" s="40"/>
    </row>
    <row r="696">
      <c r="A696" s="40"/>
      <c r="B696" s="40"/>
    </row>
    <row r="697">
      <c r="A697" s="40"/>
      <c r="B697" s="40"/>
    </row>
    <row r="698">
      <c r="A698" s="40"/>
      <c r="B698" s="40"/>
    </row>
    <row r="699">
      <c r="A699" s="40"/>
      <c r="B699" s="40"/>
    </row>
    <row r="700">
      <c r="A700" s="40"/>
      <c r="B700" s="40"/>
    </row>
    <row r="701">
      <c r="A701" s="40"/>
      <c r="B701" s="40"/>
    </row>
    <row r="702">
      <c r="A702" s="40"/>
      <c r="B702" s="40"/>
    </row>
    <row r="703">
      <c r="A703" s="40"/>
      <c r="B703" s="40"/>
    </row>
    <row r="704">
      <c r="A704" s="40"/>
      <c r="B704" s="40"/>
    </row>
    <row r="705">
      <c r="A705" s="40"/>
      <c r="B705" s="40"/>
    </row>
    <row r="706">
      <c r="A706" s="40"/>
      <c r="B706" s="40"/>
    </row>
    <row r="707">
      <c r="A707" s="40"/>
      <c r="B707" s="40"/>
    </row>
    <row r="708">
      <c r="A708" s="40"/>
      <c r="B708" s="40"/>
    </row>
    <row r="709">
      <c r="A709" s="40"/>
      <c r="B709" s="40"/>
    </row>
    <row r="710">
      <c r="A710" s="40"/>
      <c r="B710" s="40"/>
    </row>
    <row r="711">
      <c r="A711" s="40"/>
      <c r="B711" s="40"/>
    </row>
    <row r="712">
      <c r="A712" s="40"/>
      <c r="B712" s="40"/>
    </row>
    <row r="713">
      <c r="A713" s="40"/>
      <c r="B713" s="40"/>
    </row>
    <row r="714">
      <c r="A714" s="40"/>
      <c r="B714" s="40"/>
    </row>
    <row r="715">
      <c r="A715" s="40"/>
      <c r="B715" s="40"/>
    </row>
    <row r="716">
      <c r="A716" s="40"/>
      <c r="B716" s="40"/>
    </row>
    <row r="717">
      <c r="A717" s="40"/>
      <c r="B717" s="40"/>
    </row>
    <row r="718">
      <c r="A718" s="40"/>
      <c r="B718" s="40"/>
    </row>
    <row r="719">
      <c r="A719" s="40"/>
      <c r="B719" s="40"/>
    </row>
    <row r="720">
      <c r="A720" s="40"/>
      <c r="B720" s="40"/>
    </row>
    <row r="721">
      <c r="A721" s="40"/>
      <c r="B721" s="40"/>
    </row>
    <row r="722">
      <c r="A722" s="40"/>
      <c r="B722" s="40"/>
    </row>
    <row r="723">
      <c r="A723" s="40"/>
      <c r="B723" s="40"/>
    </row>
    <row r="724">
      <c r="A724" s="40"/>
      <c r="B724" s="40"/>
    </row>
    <row r="725">
      <c r="A725" s="40"/>
      <c r="B725" s="40"/>
    </row>
    <row r="726">
      <c r="A726" s="40"/>
      <c r="B726" s="40"/>
    </row>
    <row r="727">
      <c r="A727" s="40"/>
      <c r="B727" s="40"/>
    </row>
    <row r="728">
      <c r="A728" s="40"/>
      <c r="B728" s="40"/>
    </row>
    <row r="729">
      <c r="A729" s="40"/>
      <c r="B729" s="40"/>
    </row>
    <row r="730">
      <c r="A730" s="40"/>
      <c r="B730" s="40"/>
    </row>
    <row r="731">
      <c r="A731" s="40"/>
      <c r="B731" s="40"/>
    </row>
    <row r="732">
      <c r="A732" s="40"/>
      <c r="B732" s="40"/>
    </row>
    <row r="733">
      <c r="A733" s="40"/>
      <c r="B733" s="40"/>
    </row>
    <row r="734">
      <c r="A734" s="40"/>
      <c r="B734" s="40"/>
    </row>
    <row r="735">
      <c r="A735" s="40"/>
      <c r="B735" s="40"/>
    </row>
    <row r="736">
      <c r="A736" s="40"/>
      <c r="B736" s="40"/>
    </row>
    <row r="737">
      <c r="A737" s="40"/>
      <c r="B737" s="40"/>
    </row>
    <row r="738">
      <c r="A738" s="40"/>
      <c r="B738" s="40"/>
    </row>
    <row r="739">
      <c r="A739" s="40"/>
      <c r="B739" s="40"/>
    </row>
    <row r="740">
      <c r="A740" s="40"/>
      <c r="B740" s="40"/>
    </row>
    <row r="741">
      <c r="A741" s="40"/>
      <c r="B741" s="40"/>
    </row>
    <row r="742">
      <c r="A742" s="40"/>
      <c r="B742" s="40"/>
    </row>
    <row r="743">
      <c r="A743" s="40"/>
      <c r="B743" s="40"/>
    </row>
    <row r="744">
      <c r="A744" s="40"/>
      <c r="B744" s="40"/>
    </row>
    <row r="745">
      <c r="A745" s="40"/>
      <c r="B745" s="40"/>
    </row>
    <row r="746">
      <c r="A746" s="40"/>
      <c r="B746" s="40"/>
    </row>
    <row r="747">
      <c r="A747" s="40"/>
      <c r="B747" s="40"/>
    </row>
    <row r="748">
      <c r="A748" s="40"/>
      <c r="B748" s="40"/>
    </row>
    <row r="749">
      <c r="A749" s="40"/>
      <c r="B749" s="40"/>
    </row>
    <row r="750">
      <c r="A750" s="40"/>
      <c r="B750" s="40"/>
    </row>
    <row r="751">
      <c r="A751" s="40"/>
      <c r="B751" s="40"/>
    </row>
    <row r="752">
      <c r="A752" s="40"/>
      <c r="B752" s="40"/>
    </row>
    <row r="753">
      <c r="A753" s="40"/>
      <c r="B753" s="40"/>
    </row>
    <row r="754">
      <c r="A754" s="40"/>
      <c r="B754" s="40"/>
    </row>
    <row r="755">
      <c r="A755" s="40"/>
      <c r="B755" s="40"/>
    </row>
    <row r="756">
      <c r="A756" s="40"/>
      <c r="B756" s="40"/>
    </row>
    <row r="757">
      <c r="A757" s="40"/>
      <c r="B757" s="40"/>
    </row>
    <row r="758">
      <c r="A758" s="40"/>
      <c r="B758" s="40"/>
    </row>
    <row r="759">
      <c r="A759" s="40"/>
      <c r="B759" s="40"/>
    </row>
    <row r="760">
      <c r="A760" s="40"/>
      <c r="B760" s="40"/>
    </row>
    <row r="761">
      <c r="A761" s="40"/>
      <c r="B761" s="40"/>
    </row>
    <row r="762">
      <c r="A762" s="40"/>
      <c r="B762" s="40"/>
    </row>
    <row r="763">
      <c r="A763" s="40"/>
      <c r="B763" s="40"/>
    </row>
    <row r="764">
      <c r="A764" s="40"/>
      <c r="B764" s="40"/>
    </row>
    <row r="765">
      <c r="A765" s="40"/>
      <c r="B765" s="40"/>
    </row>
    <row r="766">
      <c r="A766" s="40"/>
      <c r="B766" s="40"/>
    </row>
    <row r="767">
      <c r="A767" s="40"/>
      <c r="B767" s="40"/>
    </row>
    <row r="768">
      <c r="A768" s="40"/>
      <c r="B768" s="40"/>
    </row>
    <row r="769">
      <c r="A769" s="40"/>
      <c r="B769" s="40"/>
    </row>
    <row r="770">
      <c r="A770" s="40"/>
      <c r="B770" s="40"/>
    </row>
    <row r="771">
      <c r="A771" s="40"/>
      <c r="B771" s="40"/>
    </row>
    <row r="772">
      <c r="A772" s="40"/>
      <c r="B772" s="40"/>
    </row>
    <row r="773">
      <c r="A773" s="40"/>
      <c r="B773" s="40"/>
    </row>
    <row r="774">
      <c r="A774" s="40"/>
      <c r="B774" s="40"/>
    </row>
    <row r="775">
      <c r="A775" s="40"/>
      <c r="B775" s="40"/>
    </row>
    <row r="776">
      <c r="A776" s="40"/>
      <c r="B776" s="40"/>
    </row>
    <row r="777">
      <c r="A777" s="40"/>
      <c r="B777" s="40"/>
    </row>
    <row r="778">
      <c r="A778" s="40"/>
      <c r="B778" s="40"/>
    </row>
    <row r="779">
      <c r="A779" s="40"/>
      <c r="B779" s="40"/>
    </row>
    <row r="780">
      <c r="A780" s="40"/>
      <c r="B780" s="40"/>
    </row>
    <row r="781">
      <c r="A781" s="40"/>
      <c r="B781" s="40"/>
    </row>
    <row r="782">
      <c r="A782" s="40"/>
      <c r="B782" s="40"/>
    </row>
    <row r="783">
      <c r="A783" s="40"/>
      <c r="B783" s="40"/>
    </row>
    <row r="784">
      <c r="A784" s="40"/>
      <c r="B784" s="40"/>
    </row>
    <row r="785">
      <c r="A785" s="40"/>
      <c r="B785" s="40"/>
    </row>
    <row r="786">
      <c r="A786" s="40"/>
      <c r="B786" s="40"/>
    </row>
    <row r="787">
      <c r="A787" s="40"/>
      <c r="B787" s="40"/>
    </row>
    <row r="788">
      <c r="A788" s="40"/>
      <c r="B788" s="40"/>
    </row>
    <row r="789">
      <c r="A789" s="40"/>
      <c r="B789" s="40"/>
    </row>
    <row r="790">
      <c r="A790" s="40"/>
      <c r="B790" s="40"/>
    </row>
    <row r="791">
      <c r="A791" s="40"/>
      <c r="B791" s="40"/>
    </row>
    <row r="792">
      <c r="A792" s="40"/>
      <c r="B792" s="40"/>
    </row>
    <row r="793">
      <c r="A793" s="40"/>
      <c r="B793" s="40"/>
    </row>
    <row r="794">
      <c r="A794" s="40"/>
      <c r="B794" s="40"/>
    </row>
    <row r="795">
      <c r="A795" s="40"/>
      <c r="B795" s="40"/>
    </row>
    <row r="796">
      <c r="A796" s="40"/>
      <c r="B796" s="40"/>
    </row>
    <row r="797">
      <c r="A797" s="40"/>
      <c r="B797" s="40"/>
    </row>
    <row r="798">
      <c r="A798" s="40"/>
      <c r="B798" s="40"/>
    </row>
    <row r="799">
      <c r="A799" s="40"/>
      <c r="B799" s="40"/>
    </row>
    <row r="800">
      <c r="A800" s="40"/>
      <c r="B800" s="40"/>
    </row>
    <row r="801">
      <c r="A801" s="40"/>
      <c r="B801" s="40"/>
    </row>
    <row r="802">
      <c r="A802" s="40"/>
      <c r="B802" s="40"/>
    </row>
    <row r="803">
      <c r="A803" s="40"/>
      <c r="B803" s="40"/>
    </row>
    <row r="804">
      <c r="A804" s="40"/>
      <c r="B804" s="40"/>
    </row>
    <row r="805">
      <c r="A805" s="40"/>
      <c r="B805" s="40"/>
    </row>
    <row r="806">
      <c r="A806" s="40"/>
      <c r="B806" s="40"/>
    </row>
    <row r="807">
      <c r="A807" s="40"/>
      <c r="B807" s="40"/>
    </row>
    <row r="808">
      <c r="A808" s="40"/>
      <c r="B808" s="40"/>
    </row>
    <row r="809">
      <c r="A809" s="40"/>
      <c r="B809" s="40"/>
    </row>
    <row r="810">
      <c r="A810" s="40"/>
      <c r="B810" s="40"/>
    </row>
    <row r="811">
      <c r="A811" s="40"/>
      <c r="B811" s="40"/>
    </row>
    <row r="812">
      <c r="A812" s="40"/>
      <c r="B812" s="40"/>
    </row>
    <row r="813">
      <c r="A813" s="40"/>
      <c r="B813" s="40"/>
    </row>
    <row r="814">
      <c r="A814" s="40"/>
      <c r="B814" s="40"/>
    </row>
    <row r="815">
      <c r="A815" s="40"/>
      <c r="B815" s="40"/>
    </row>
    <row r="816">
      <c r="A816" s="40"/>
      <c r="B816" s="40"/>
    </row>
    <row r="817">
      <c r="A817" s="40"/>
      <c r="B817" s="40"/>
    </row>
    <row r="818">
      <c r="A818" s="40"/>
      <c r="B818" s="40"/>
    </row>
    <row r="819">
      <c r="A819" s="40"/>
      <c r="B819" s="40"/>
    </row>
    <row r="820">
      <c r="A820" s="40"/>
      <c r="B820" s="40"/>
    </row>
    <row r="821">
      <c r="A821" s="40"/>
      <c r="B821" s="40"/>
    </row>
    <row r="822">
      <c r="A822" s="40"/>
      <c r="B822" s="40"/>
    </row>
    <row r="823">
      <c r="A823" s="40"/>
      <c r="B823" s="40"/>
    </row>
    <row r="824">
      <c r="A824" s="40"/>
      <c r="B824" s="40"/>
    </row>
    <row r="825">
      <c r="A825" s="40"/>
      <c r="B825" s="40"/>
    </row>
    <row r="826">
      <c r="A826" s="40"/>
      <c r="B826" s="40"/>
    </row>
    <row r="827">
      <c r="A827" s="40"/>
      <c r="B827" s="40"/>
    </row>
    <row r="828">
      <c r="A828" s="40"/>
      <c r="B828" s="40"/>
    </row>
    <row r="829">
      <c r="A829" s="40"/>
      <c r="B829" s="40"/>
    </row>
    <row r="830">
      <c r="A830" s="40"/>
      <c r="B830" s="40"/>
    </row>
    <row r="831">
      <c r="A831" s="40"/>
      <c r="B831" s="40"/>
    </row>
    <row r="832">
      <c r="A832" s="40"/>
      <c r="B832" s="40"/>
    </row>
    <row r="833">
      <c r="A833" s="40"/>
      <c r="B833" s="40"/>
    </row>
    <row r="834">
      <c r="A834" s="40"/>
      <c r="B834" s="40"/>
    </row>
    <row r="835">
      <c r="A835" s="40"/>
      <c r="B835" s="40"/>
    </row>
    <row r="836">
      <c r="A836" s="40"/>
      <c r="B836" s="40"/>
    </row>
    <row r="837">
      <c r="A837" s="40"/>
      <c r="B837" s="40"/>
    </row>
    <row r="838">
      <c r="A838" s="40"/>
      <c r="B838" s="40"/>
    </row>
    <row r="839">
      <c r="A839" s="40"/>
      <c r="B839" s="40"/>
    </row>
    <row r="840">
      <c r="A840" s="40"/>
      <c r="B840" s="40"/>
    </row>
    <row r="841">
      <c r="A841" s="40"/>
      <c r="B841" s="40"/>
    </row>
    <row r="842">
      <c r="A842" s="40"/>
      <c r="B842" s="40"/>
    </row>
    <row r="843">
      <c r="A843" s="40"/>
      <c r="B843" s="40"/>
    </row>
    <row r="844">
      <c r="A844" s="40"/>
      <c r="B844" s="40"/>
    </row>
    <row r="845">
      <c r="A845" s="40"/>
      <c r="B845" s="40"/>
    </row>
    <row r="846">
      <c r="A846" s="40"/>
      <c r="B846" s="40"/>
    </row>
    <row r="847">
      <c r="A847" s="40"/>
      <c r="B847" s="40"/>
    </row>
    <row r="848">
      <c r="A848" s="40"/>
      <c r="B848" s="40"/>
    </row>
    <row r="849">
      <c r="A849" s="40"/>
      <c r="B849" s="40"/>
    </row>
    <row r="850">
      <c r="A850" s="40"/>
      <c r="B850" s="40"/>
    </row>
    <row r="851">
      <c r="A851" s="40"/>
      <c r="B851" s="40"/>
    </row>
    <row r="852">
      <c r="A852" s="40"/>
      <c r="B852" s="40"/>
    </row>
    <row r="853">
      <c r="A853" s="40"/>
      <c r="B853" s="40"/>
    </row>
    <row r="854">
      <c r="A854" s="40"/>
      <c r="B854" s="40"/>
    </row>
    <row r="855">
      <c r="A855" s="40"/>
      <c r="B855" s="40"/>
    </row>
    <row r="856">
      <c r="A856" s="40"/>
      <c r="B856" s="40"/>
    </row>
    <row r="857">
      <c r="A857" s="40"/>
      <c r="B857" s="40"/>
    </row>
    <row r="858">
      <c r="A858" s="40"/>
      <c r="B858" s="40"/>
    </row>
    <row r="859">
      <c r="A859" s="40"/>
      <c r="B859" s="40"/>
    </row>
    <row r="860">
      <c r="A860" s="40"/>
      <c r="B860" s="40"/>
    </row>
    <row r="861">
      <c r="A861" s="40"/>
      <c r="B861" s="40"/>
    </row>
    <row r="862">
      <c r="A862" s="40"/>
      <c r="B862" s="40"/>
    </row>
    <row r="863">
      <c r="A863" s="40"/>
      <c r="B863" s="40"/>
    </row>
    <row r="864">
      <c r="A864" s="40"/>
      <c r="B864" s="40"/>
    </row>
    <row r="865">
      <c r="A865" s="40"/>
      <c r="B865" s="40"/>
    </row>
    <row r="866">
      <c r="A866" s="40"/>
      <c r="B866" s="40"/>
    </row>
    <row r="867">
      <c r="A867" s="40"/>
      <c r="B867" s="40"/>
    </row>
    <row r="868">
      <c r="A868" s="40"/>
      <c r="B868" s="40"/>
    </row>
    <row r="869">
      <c r="A869" s="40"/>
      <c r="B869" s="40"/>
    </row>
    <row r="870">
      <c r="A870" s="40"/>
      <c r="B870" s="40"/>
    </row>
    <row r="871">
      <c r="A871" s="40"/>
      <c r="B871" s="40"/>
    </row>
    <row r="872">
      <c r="A872" s="40"/>
      <c r="B872" s="40"/>
    </row>
    <row r="873">
      <c r="A873" s="40"/>
      <c r="B873" s="40"/>
    </row>
    <row r="874">
      <c r="A874" s="40"/>
      <c r="B874" s="40"/>
    </row>
    <row r="875">
      <c r="A875" s="40"/>
      <c r="B875" s="40"/>
    </row>
    <row r="876">
      <c r="A876" s="40"/>
      <c r="B876" s="40"/>
    </row>
    <row r="877">
      <c r="A877" s="40"/>
      <c r="B877" s="40"/>
    </row>
    <row r="878">
      <c r="A878" s="40"/>
      <c r="B878" s="40"/>
    </row>
    <row r="879">
      <c r="A879" s="40"/>
      <c r="B879" s="40"/>
    </row>
    <row r="880">
      <c r="A880" s="40"/>
      <c r="B880" s="40"/>
    </row>
    <row r="881">
      <c r="A881" s="40"/>
      <c r="B881" s="40"/>
    </row>
    <row r="882">
      <c r="A882" s="40"/>
      <c r="B882" s="40"/>
    </row>
    <row r="883">
      <c r="A883" s="40"/>
      <c r="B883" s="40"/>
    </row>
    <row r="884">
      <c r="A884" s="40"/>
      <c r="B884" s="40"/>
    </row>
    <row r="885">
      <c r="A885" s="40"/>
      <c r="B885" s="40"/>
    </row>
    <row r="886">
      <c r="A886" s="40"/>
      <c r="B886" s="40"/>
    </row>
    <row r="887">
      <c r="A887" s="40"/>
      <c r="B887" s="40"/>
    </row>
    <row r="888">
      <c r="A888" s="40"/>
      <c r="B888" s="40"/>
    </row>
    <row r="889">
      <c r="A889" s="40"/>
      <c r="B889" s="40"/>
    </row>
    <row r="890">
      <c r="A890" s="40"/>
      <c r="B890" s="40"/>
    </row>
    <row r="891">
      <c r="A891" s="40"/>
      <c r="B891" s="40"/>
    </row>
    <row r="892">
      <c r="A892" s="40"/>
      <c r="B892" s="40"/>
    </row>
    <row r="893">
      <c r="A893" s="40"/>
      <c r="B893" s="40"/>
    </row>
    <row r="894">
      <c r="A894" s="40"/>
      <c r="B894" s="40"/>
    </row>
    <row r="895">
      <c r="A895" s="40"/>
      <c r="B895" s="40"/>
    </row>
    <row r="896">
      <c r="A896" s="40"/>
      <c r="B896" s="40"/>
    </row>
    <row r="897">
      <c r="A897" s="40"/>
      <c r="B897" s="40"/>
    </row>
    <row r="898">
      <c r="A898" s="40"/>
      <c r="B898" s="40"/>
    </row>
    <row r="899">
      <c r="A899" s="40"/>
      <c r="B899" s="40"/>
    </row>
    <row r="900">
      <c r="A900" s="40"/>
      <c r="B900" s="40"/>
    </row>
    <row r="901">
      <c r="A901" s="40"/>
      <c r="B901" s="40"/>
    </row>
    <row r="902">
      <c r="A902" s="40"/>
      <c r="B902" s="40"/>
    </row>
    <row r="903">
      <c r="A903" s="40"/>
      <c r="B903" s="40"/>
    </row>
    <row r="904">
      <c r="A904" s="40"/>
      <c r="B904" s="40"/>
    </row>
    <row r="905">
      <c r="A905" s="40"/>
      <c r="B905" s="40"/>
    </row>
    <row r="906">
      <c r="A906" s="40"/>
      <c r="B906" s="40"/>
    </row>
    <row r="907">
      <c r="A907" s="40"/>
      <c r="B907" s="40"/>
    </row>
    <row r="908">
      <c r="A908" s="40"/>
      <c r="B908" s="40"/>
    </row>
    <row r="909">
      <c r="A909" s="40"/>
      <c r="B909" s="40"/>
    </row>
    <row r="910">
      <c r="A910" s="40"/>
      <c r="B910" s="40"/>
    </row>
    <row r="911">
      <c r="A911" s="40"/>
      <c r="B911" s="40"/>
    </row>
    <row r="912">
      <c r="A912" s="40"/>
      <c r="B912" s="40"/>
    </row>
    <row r="913">
      <c r="A913" s="40"/>
      <c r="B913" s="40"/>
    </row>
    <row r="914">
      <c r="A914" s="40"/>
      <c r="B914" s="40"/>
    </row>
    <row r="915">
      <c r="A915" s="40"/>
      <c r="B915" s="40"/>
    </row>
    <row r="916">
      <c r="A916" s="40"/>
      <c r="B916" s="40"/>
    </row>
    <row r="917">
      <c r="A917" s="40"/>
      <c r="B917" s="40"/>
    </row>
    <row r="918">
      <c r="A918" s="40"/>
      <c r="B918" s="40"/>
    </row>
    <row r="919">
      <c r="A919" s="40"/>
      <c r="B919" s="40"/>
    </row>
    <row r="920">
      <c r="A920" s="40"/>
      <c r="B920" s="40"/>
    </row>
    <row r="921">
      <c r="A921" s="40"/>
      <c r="B921" s="40"/>
    </row>
    <row r="922">
      <c r="A922" s="40"/>
      <c r="B922" s="40"/>
    </row>
    <row r="923">
      <c r="A923" s="40"/>
      <c r="B923" s="40"/>
    </row>
    <row r="924">
      <c r="A924" s="40"/>
      <c r="B924" s="40"/>
    </row>
    <row r="925">
      <c r="A925" s="40"/>
      <c r="B925" s="40"/>
    </row>
    <row r="926">
      <c r="A926" s="40"/>
      <c r="B926" s="40"/>
    </row>
    <row r="927">
      <c r="A927" s="40"/>
      <c r="B927" s="40"/>
    </row>
    <row r="928">
      <c r="A928" s="40"/>
      <c r="B928" s="40"/>
    </row>
    <row r="929">
      <c r="A929" s="40"/>
      <c r="B929" s="40"/>
    </row>
    <row r="930">
      <c r="A930" s="40"/>
      <c r="B930" s="40"/>
    </row>
    <row r="931">
      <c r="A931" s="40"/>
      <c r="B931" s="40"/>
    </row>
    <row r="932">
      <c r="A932" s="40"/>
      <c r="B932" s="40"/>
    </row>
    <row r="933">
      <c r="A933" s="40"/>
      <c r="B933" s="40"/>
    </row>
    <row r="934">
      <c r="A934" s="40"/>
      <c r="B934" s="40"/>
    </row>
    <row r="935">
      <c r="A935" s="40"/>
      <c r="B935" s="40"/>
    </row>
    <row r="936">
      <c r="A936" s="40"/>
      <c r="B936" s="40"/>
    </row>
    <row r="937">
      <c r="A937" s="40"/>
      <c r="B937" s="40"/>
    </row>
    <row r="938">
      <c r="A938" s="40"/>
      <c r="B938" s="40"/>
    </row>
    <row r="939">
      <c r="A939" s="40"/>
      <c r="B939" s="40"/>
    </row>
    <row r="940">
      <c r="A940" s="40"/>
      <c r="B940" s="40"/>
    </row>
    <row r="941">
      <c r="A941" s="40"/>
      <c r="B941" s="40"/>
    </row>
    <row r="942">
      <c r="A942" s="40"/>
      <c r="B942" s="40"/>
    </row>
    <row r="943">
      <c r="A943" s="40"/>
      <c r="B943" s="40"/>
    </row>
    <row r="944">
      <c r="A944" s="40"/>
      <c r="B944" s="40"/>
    </row>
    <row r="945">
      <c r="A945" s="40"/>
      <c r="B945" s="40"/>
    </row>
    <row r="946">
      <c r="A946" s="40"/>
      <c r="B946" s="40"/>
    </row>
    <row r="947">
      <c r="A947" s="40"/>
      <c r="B947" s="40"/>
    </row>
    <row r="948">
      <c r="A948" s="40"/>
      <c r="B948" s="40"/>
    </row>
    <row r="949">
      <c r="A949" s="40"/>
      <c r="B949" s="40"/>
    </row>
    <row r="950">
      <c r="A950" s="40"/>
      <c r="B950" s="40"/>
    </row>
    <row r="951">
      <c r="A951" s="40"/>
      <c r="B951" s="40"/>
    </row>
    <row r="952">
      <c r="A952" s="40"/>
      <c r="B952" s="40"/>
    </row>
    <row r="953">
      <c r="A953" s="40"/>
      <c r="B953" s="40"/>
    </row>
    <row r="954">
      <c r="A954" s="40"/>
      <c r="B954" s="40"/>
    </row>
    <row r="955">
      <c r="A955" s="40"/>
      <c r="B955" s="40"/>
    </row>
    <row r="956">
      <c r="A956" s="40"/>
      <c r="B956" s="40"/>
    </row>
    <row r="957">
      <c r="A957" s="40"/>
      <c r="B957" s="40"/>
    </row>
    <row r="958">
      <c r="A958" s="40"/>
      <c r="B958" s="40"/>
    </row>
    <row r="959">
      <c r="A959" s="40"/>
      <c r="B959" s="40"/>
    </row>
    <row r="960">
      <c r="A960" s="40"/>
      <c r="B960" s="40"/>
    </row>
    <row r="961">
      <c r="A961" s="40"/>
      <c r="B961" s="40"/>
    </row>
    <row r="962">
      <c r="A962" s="40"/>
      <c r="B962" s="40"/>
    </row>
    <row r="963">
      <c r="A963" s="40"/>
      <c r="B963" s="40"/>
    </row>
    <row r="964">
      <c r="A964" s="40"/>
      <c r="B964" s="40"/>
    </row>
    <row r="965">
      <c r="A965" s="40"/>
      <c r="B965" s="40"/>
    </row>
    <row r="966">
      <c r="A966" s="40"/>
      <c r="B966" s="40"/>
    </row>
    <row r="967">
      <c r="A967" s="40"/>
      <c r="B967" s="40"/>
    </row>
    <row r="968">
      <c r="A968" s="40"/>
      <c r="B968" s="40"/>
    </row>
    <row r="969">
      <c r="A969" s="40"/>
      <c r="B969" s="40"/>
    </row>
    <row r="970">
      <c r="A970" s="40"/>
      <c r="B970" s="40"/>
    </row>
    <row r="971">
      <c r="A971" s="40"/>
      <c r="B971" s="40"/>
    </row>
    <row r="972">
      <c r="A972" s="40"/>
      <c r="B972" s="40"/>
    </row>
    <row r="973">
      <c r="A973" s="40"/>
      <c r="B973" s="40"/>
    </row>
    <row r="974">
      <c r="A974" s="40"/>
      <c r="B974" s="40"/>
    </row>
    <row r="975">
      <c r="A975" s="40"/>
      <c r="B975" s="40"/>
    </row>
    <row r="976">
      <c r="A976" s="40"/>
      <c r="B976" s="40"/>
    </row>
    <row r="977">
      <c r="A977" s="40"/>
      <c r="B977" s="40"/>
    </row>
    <row r="978">
      <c r="A978" s="40"/>
      <c r="B978" s="40"/>
    </row>
    <row r="979">
      <c r="A979" s="40"/>
      <c r="B979" s="40"/>
    </row>
    <row r="980">
      <c r="A980" s="40"/>
      <c r="B980" s="40"/>
    </row>
    <row r="981">
      <c r="A981" s="40"/>
      <c r="B981" s="40"/>
    </row>
    <row r="982">
      <c r="A982" s="40"/>
      <c r="B982" s="40"/>
    </row>
    <row r="983">
      <c r="A983" s="40"/>
      <c r="B983" s="40"/>
    </row>
    <row r="984">
      <c r="A984" s="40"/>
      <c r="B984" s="40"/>
    </row>
    <row r="985">
      <c r="A985" s="40"/>
      <c r="B985" s="40"/>
    </row>
    <row r="986">
      <c r="A986" s="40"/>
      <c r="B986" s="40"/>
    </row>
    <row r="987">
      <c r="A987" s="40"/>
      <c r="B987" s="40"/>
    </row>
    <row r="988">
      <c r="A988" s="40"/>
      <c r="B988" s="40"/>
    </row>
    <row r="989">
      <c r="A989" s="40"/>
      <c r="B989" s="40"/>
    </row>
    <row r="990">
      <c r="A990" s="40"/>
      <c r="B990" s="40"/>
    </row>
    <row r="991">
      <c r="A991" s="40"/>
      <c r="B991" s="40"/>
    </row>
    <row r="992">
      <c r="A992" s="40"/>
      <c r="B992" s="40"/>
    </row>
    <row r="993">
      <c r="A993" s="40"/>
      <c r="B993" s="40"/>
    </row>
    <row r="994">
      <c r="A994" s="40"/>
      <c r="B994" s="40"/>
    </row>
    <row r="995">
      <c r="A995" s="40"/>
      <c r="B995" s="40"/>
    </row>
    <row r="996">
      <c r="A996" s="40"/>
      <c r="B996" s="40"/>
    </row>
    <row r="997">
      <c r="A997" s="40"/>
      <c r="B997" s="40"/>
    </row>
  </sheetData>
  <mergeCells count="2">
    <mergeCell ref="A1:E1"/>
    <mergeCell ref="A2:E2"/>
  </mergeCells>
  <hyperlinks>
    <hyperlink display="03. KONTRAK PELAKSANAAN PROGRAM HILIRISASI RISET – PENGUJIAN MODEL DAN PROTOTIPE TAHUN ANGGARAN 2025" location="'03. Hilirisasi Prototipe'!A1" ref="A1"/>
  </hyperlin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11.0"/>
    <col customWidth="1" hidden="1" min="3" max="3" width="64.14"/>
    <col customWidth="1" min="4" max="4" width="64.14"/>
    <col customWidth="1" min="5" max="5" width="39.29"/>
    <col customWidth="1" min="6" max="7" width="9.14"/>
    <col customWidth="1" min="8" max="27" width="8.71"/>
  </cols>
  <sheetData>
    <row r="1">
      <c r="A1" s="30" t="s">
        <v>28</v>
      </c>
      <c r="B1" s="2"/>
      <c r="C1" s="2"/>
      <c r="D1" s="2"/>
      <c r="E1" s="3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>
      <c r="A2" s="31" t="s">
        <v>34</v>
      </c>
      <c r="B2" s="2"/>
      <c r="C2" s="2"/>
      <c r="D2" s="2"/>
      <c r="E2" s="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>
      <c r="A3" s="32"/>
      <c r="B3" s="32"/>
      <c r="C3" s="32"/>
      <c r="D3" s="32"/>
      <c r="E3" s="3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>
      <c r="A4" s="33" t="s">
        <v>35</v>
      </c>
      <c r="B4" s="33"/>
      <c r="C4" s="34"/>
      <c r="D4" s="41" t="s">
        <v>23</v>
      </c>
      <c r="E4" s="3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>
      <c r="A6" s="18"/>
      <c r="B6" s="18"/>
      <c r="C6" s="24"/>
      <c r="D6" s="42" t="s">
        <v>597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ht="21.0" customHeight="1">
      <c r="A7" s="25" t="s">
        <v>37</v>
      </c>
      <c r="B7" s="25" t="s">
        <v>38</v>
      </c>
      <c r="C7" s="25"/>
      <c r="D7" s="25" t="s">
        <v>39</v>
      </c>
      <c r="E7" s="25" t="s">
        <v>40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ht="21.0" customHeight="1">
      <c r="A8" s="26" t="s">
        <v>41</v>
      </c>
      <c r="B8" s="43">
        <v>71001.0</v>
      </c>
      <c r="C8" s="44" t="s">
        <v>598</v>
      </c>
      <c r="D8" s="45" t="str">
        <f t="shared" ref="D8:D52" si="1">C8</f>
        <v>Universitas 17 Agustus 1945 Surabaya</v>
      </c>
      <c r="E8" s="29" t="str">
        <f t="shared" ref="E8:E52" si="2">A8&amp;$D$6</f>
        <v>001/LL7/DT.05.00/PM-BATCH II/2025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ht="21.0" customHeight="1">
      <c r="A9" s="26" t="s">
        <v>44</v>
      </c>
      <c r="B9" s="43">
        <v>71004.0</v>
      </c>
      <c r="C9" s="44" t="s">
        <v>599</v>
      </c>
      <c r="D9" s="45" t="str">
        <f t="shared" si="1"/>
        <v>Universitas Surabaya</v>
      </c>
      <c r="E9" s="29" t="str">
        <f t="shared" si="2"/>
        <v>002/LL7/DT.05.00/PM-BATCH II/2025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ht="21.0" customHeight="1">
      <c r="A10" s="26" t="s">
        <v>47</v>
      </c>
      <c r="B10" s="43">
        <v>71011.0</v>
      </c>
      <c r="C10" s="44" t="s">
        <v>600</v>
      </c>
      <c r="D10" s="45" t="str">
        <f t="shared" si="1"/>
        <v>Universitas Wijaya Putra</v>
      </c>
      <c r="E10" s="29" t="str">
        <f t="shared" si="2"/>
        <v>003/LL7/DT.05.00/PM-BATCH II/2025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ht="21.0" customHeight="1">
      <c r="A11" s="26" t="s">
        <v>50</v>
      </c>
      <c r="B11" s="43">
        <v>71012.0</v>
      </c>
      <c r="C11" s="44" t="s">
        <v>601</v>
      </c>
      <c r="D11" s="45" t="str">
        <f t="shared" si="1"/>
        <v>Universitas Muhammadiyah Surabaya</v>
      </c>
      <c r="E11" s="29" t="str">
        <f t="shared" si="2"/>
        <v>004/LL7/DT.05.00/PM-BATCH II/2025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ht="21.0" customHeight="1">
      <c r="A12" s="26" t="s">
        <v>53</v>
      </c>
      <c r="B12" s="43">
        <v>71013.0</v>
      </c>
      <c r="C12" s="44" t="s">
        <v>602</v>
      </c>
      <c r="D12" s="45" t="str">
        <f t="shared" si="1"/>
        <v>Universitas Yos Sudarso</v>
      </c>
      <c r="E12" s="29" t="str">
        <f t="shared" si="2"/>
        <v>005/LL7/DT.05.00/PM-BATCH II/2025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ht="21.0" customHeight="1">
      <c r="A13" s="26" t="s">
        <v>56</v>
      </c>
      <c r="B13" s="43">
        <v>71017.0</v>
      </c>
      <c r="C13" s="44" t="s">
        <v>603</v>
      </c>
      <c r="D13" s="45" t="str">
        <f t="shared" si="1"/>
        <v>Universitas Widya Kartika</v>
      </c>
      <c r="E13" s="29" t="str">
        <f t="shared" si="2"/>
        <v>006/LL7/DT.05.00/PM-BATCH II/2025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ht="21.0" customHeight="1">
      <c r="A14" s="26" t="s">
        <v>59</v>
      </c>
      <c r="B14" s="43">
        <v>71020.0</v>
      </c>
      <c r="C14" s="44" t="s">
        <v>604</v>
      </c>
      <c r="D14" s="45" t="str">
        <f t="shared" si="1"/>
        <v>Universitas Gresik</v>
      </c>
      <c r="E14" s="29" t="str">
        <f t="shared" si="2"/>
        <v>007/LL7/DT.05.00/PM-BATCH II/2025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ht="21.0" customHeight="1">
      <c r="A15" s="26" t="s">
        <v>62</v>
      </c>
      <c r="B15" s="43">
        <v>71022.0</v>
      </c>
      <c r="C15" s="44" t="s">
        <v>605</v>
      </c>
      <c r="D15" s="45" t="str">
        <f t="shared" si="1"/>
        <v>Universitas Mayjen Sungkono</v>
      </c>
      <c r="E15" s="29" t="str">
        <f t="shared" si="2"/>
        <v>008/LL7/DT.05.00/PM-BATCH II/2025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ht="21.0" customHeight="1">
      <c r="A16" s="26" t="s">
        <v>65</v>
      </c>
      <c r="B16" s="43">
        <v>71024.0</v>
      </c>
      <c r="C16" s="44" t="s">
        <v>606</v>
      </c>
      <c r="D16" s="45" t="str">
        <f t="shared" si="1"/>
        <v>Universitas Muhammadiyah Malang</v>
      </c>
      <c r="E16" s="29" t="str">
        <f t="shared" si="2"/>
        <v>009/LL7/DT.05.00/PM-BATCH II/2025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ht="21.0" customHeight="1">
      <c r="A17" s="26" t="s">
        <v>68</v>
      </c>
      <c r="B17" s="43">
        <v>71025.0</v>
      </c>
      <c r="C17" s="44" t="s">
        <v>607</v>
      </c>
      <c r="D17" s="45" t="str">
        <f t="shared" si="1"/>
        <v>Universitas Merdeka Malang</v>
      </c>
      <c r="E17" s="29" t="str">
        <f t="shared" si="2"/>
        <v>010/LL7/DT.05.00/PM-BATCH II/2025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ht="21.0" customHeight="1">
      <c r="A18" s="26" t="s">
        <v>71</v>
      </c>
      <c r="B18" s="43">
        <v>71034.0</v>
      </c>
      <c r="C18" s="44" t="s">
        <v>608</v>
      </c>
      <c r="D18" s="45" t="str">
        <f t="shared" si="1"/>
        <v>Universitas Islam Jember</v>
      </c>
      <c r="E18" s="29" t="str">
        <f t="shared" si="2"/>
        <v>011/LL7/DT.05.00/PM-BATCH II/2025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ht="21.0" customHeight="1">
      <c r="A19" s="26" t="s">
        <v>74</v>
      </c>
      <c r="B19" s="43">
        <v>71038.0</v>
      </c>
      <c r="C19" s="44" t="s">
        <v>609</v>
      </c>
      <c r="D19" s="45" t="str">
        <f t="shared" si="1"/>
        <v>Universitas Panca Marga</v>
      </c>
      <c r="E19" s="29" t="str">
        <f t="shared" si="2"/>
        <v>012/LL7/DT.05.00/PM-BATCH II/2025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ht="21.0" customHeight="1">
      <c r="A20" s="26" t="s">
        <v>77</v>
      </c>
      <c r="B20" s="43">
        <v>71044.0</v>
      </c>
      <c r="C20" s="44" t="s">
        <v>610</v>
      </c>
      <c r="D20" s="45" t="str">
        <f t="shared" si="1"/>
        <v>Universitas Muhammadiyah Ponorogo</v>
      </c>
      <c r="E20" s="29" t="str">
        <f t="shared" si="2"/>
        <v>013/LL7/DT.05.00/PM-BATCH II/2025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ht="21.0" customHeight="1">
      <c r="A21" s="26" t="s">
        <v>80</v>
      </c>
      <c r="B21" s="43">
        <v>71048.0</v>
      </c>
      <c r="C21" s="44" t="s">
        <v>611</v>
      </c>
      <c r="D21" s="45" t="str">
        <f t="shared" si="1"/>
        <v>Universitas Madura</v>
      </c>
      <c r="E21" s="29" t="str">
        <f t="shared" si="2"/>
        <v>014/LL7/DT.05.00/PM-BATCH II/2025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ht="21.0" customHeight="1">
      <c r="A22" s="26" t="s">
        <v>83</v>
      </c>
      <c r="B22" s="43">
        <v>71049.0</v>
      </c>
      <c r="C22" s="44" t="s">
        <v>612</v>
      </c>
      <c r="D22" s="45" t="str">
        <f t="shared" si="1"/>
        <v>Universitas PGRI Adi Buana</v>
      </c>
      <c r="E22" s="29" t="str">
        <f t="shared" si="2"/>
        <v>015/LL7/DT.05.00/PM-BATCH II/2025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ht="21.0" customHeight="1">
      <c r="A23" s="26" t="s">
        <v>86</v>
      </c>
      <c r="B23" s="43">
        <v>71056.0</v>
      </c>
      <c r="C23" s="44" t="s">
        <v>613</v>
      </c>
      <c r="D23" s="45" t="str">
        <f t="shared" si="1"/>
        <v>Universitas Hang Tuah</v>
      </c>
      <c r="E23" s="29" t="str">
        <f t="shared" si="2"/>
        <v>016/LL7/DT.05.00/PM-BATCH II/2025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ht="21.0" customHeight="1">
      <c r="A24" s="26" t="s">
        <v>89</v>
      </c>
      <c r="B24" s="43">
        <v>71058.0</v>
      </c>
      <c r="C24" s="44" t="s">
        <v>614</v>
      </c>
      <c r="D24" s="45" t="str">
        <f t="shared" si="1"/>
        <v>Universitas Wiraraja</v>
      </c>
      <c r="E24" s="29" t="str">
        <f t="shared" si="2"/>
        <v>017/LL7/DT.05.00/PM-BATCH II/2025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ht="21.0" customHeight="1">
      <c r="A25" s="26" t="s">
        <v>92</v>
      </c>
      <c r="B25" s="43">
        <v>71061.0</v>
      </c>
      <c r="C25" s="44" t="s">
        <v>615</v>
      </c>
      <c r="D25" s="45" t="str">
        <f t="shared" si="1"/>
        <v>Universitas Tribhuwana Tungga Dewi</v>
      </c>
      <c r="E25" s="29" t="str">
        <f t="shared" si="2"/>
        <v>018/LL7/DT.05.00/PM-BATCH II/2025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ht="21.0" customHeight="1">
      <c r="A26" s="26" t="s">
        <v>95</v>
      </c>
      <c r="B26" s="43">
        <v>71072.0</v>
      </c>
      <c r="C26" s="44" t="s">
        <v>616</v>
      </c>
      <c r="D26" s="45" t="str">
        <f t="shared" si="1"/>
        <v>Universitas Nusantara PGRI Kediri</v>
      </c>
      <c r="E26" s="29" t="str">
        <f t="shared" si="2"/>
        <v>019/LL7/DT.05.00/PM-BATCH II/2025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ht="21.0" customHeight="1">
      <c r="A27" s="26" t="s">
        <v>98</v>
      </c>
      <c r="B27" s="43">
        <v>71073.0</v>
      </c>
      <c r="C27" s="44" t="s">
        <v>617</v>
      </c>
      <c r="D27" s="45" t="str">
        <f t="shared" si="1"/>
        <v>Universitas PGRI Ronggolawe</v>
      </c>
      <c r="E27" s="29" t="str">
        <f t="shared" si="2"/>
        <v>020/LL7/DT.05.00/PM-BATCH II/2025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ht="21.0" customHeight="1">
      <c r="A28" s="26" t="s">
        <v>101</v>
      </c>
      <c r="B28" s="43">
        <v>71075.0</v>
      </c>
      <c r="C28" s="44" t="s">
        <v>618</v>
      </c>
      <c r="D28" s="45" t="str">
        <f t="shared" si="1"/>
        <v>Universitas PGRI Banyuwangi</v>
      </c>
      <c r="E28" s="29" t="str">
        <f t="shared" si="2"/>
        <v>021/LL7/DT.05.00/PM-BATCH II/2025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ht="21.0" customHeight="1">
      <c r="A29" s="26" t="s">
        <v>104</v>
      </c>
      <c r="B29" s="43">
        <v>71082.0</v>
      </c>
      <c r="C29" s="44" t="s">
        <v>619</v>
      </c>
      <c r="D29" s="45" t="str">
        <f t="shared" si="1"/>
        <v>Universitas Nahdlatul Ulama Sidoarjo</v>
      </c>
      <c r="E29" s="29" t="str">
        <f t="shared" si="2"/>
        <v>022/LL7/DT.05.00/PM-BATCH II/2025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ht="21.0" customHeight="1">
      <c r="A30" s="26" t="s">
        <v>107</v>
      </c>
      <c r="B30" s="43">
        <v>71085.0</v>
      </c>
      <c r="C30" s="44" t="s">
        <v>620</v>
      </c>
      <c r="D30" s="45" t="str">
        <f t="shared" si="1"/>
        <v>Universitas Darussalam Gontor</v>
      </c>
      <c r="E30" s="29" t="str">
        <f t="shared" si="2"/>
        <v>023/LL7/DT.05.00/PM-BATCH II/2025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ht="21.0" customHeight="1">
      <c r="A31" s="26" t="s">
        <v>110</v>
      </c>
      <c r="B31" s="43">
        <v>71090.0</v>
      </c>
      <c r="C31" s="44" t="s">
        <v>621</v>
      </c>
      <c r="D31" s="45" t="str">
        <f t="shared" si="1"/>
        <v>Universitas Nahdlatul Ulama Blitar</v>
      </c>
      <c r="E31" s="29" t="str">
        <f t="shared" si="2"/>
        <v>024/LL7/DT.05.00/PM-BATCH II/2025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ht="21.0" customHeight="1">
      <c r="A32" s="26" t="s">
        <v>113</v>
      </c>
      <c r="B32" s="43">
        <v>71094.0</v>
      </c>
      <c r="C32" s="44" t="s">
        <v>622</v>
      </c>
      <c r="D32" s="45" t="str">
        <f t="shared" si="1"/>
        <v>Universitas Nurul Jadid</v>
      </c>
      <c r="E32" s="29" t="str">
        <f t="shared" si="2"/>
        <v>025/LL7/DT.05.00/PM-BATCH II/2025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ht="21.0" customHeight="1">
      <c r="A33" s="26" t="s">
        <v>116</v>
      </c>
      <c r="B33" s="43">
        <v>71099.0</v>
      </c>
      <c r="C33" s="44" t="s">
        <v>623</v>
      </c>
      <c r="D33" s="45" t="str">
        <f t="shared" si="1"/>
        <v>Universitas Dinamika</v>
      </c>
      <c r="E33" s="29" t="str">
        <f t="shared" si="2"/>
        <v>026/LL7/DT.05.00/PM-BATCH II/2025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ht="21.0" customHeight="1">
      <c r="A34" s="26" t="s">
        <v>119</v>
      </c>
      <c r="B34" s="43">
        <v>71100.0</v>
      </c>
      <c r="C34" s="44" t="s">
        <v>624</v>
      </c>
      <c r="D34" s="45" t="str">
        <f t="shared" si="1"/>
        <v>Universitas PGRI Wiranegara</v>
      </c>
      <c r="E34" s="29" t="str">
        <f t="shared" si="2"/>
        <v>027/LL7/DT.05.00/PM-BATCH II/2025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ht="21.0" customHeight="1">
      <c r="A35" s="26" t="s">
        <v>122</v>
      </c>
      <c r="B35" s="43">
        <v>71104.0</v>
      </c>
      <c r="C35" s="44" t="s">
        <v>625</v>
      </c>
      <c r="D35" s="45" t="str">
        <f t="shared" si="1"/>
        <v>Universitas Abdurachman Saleh Situbondo</v>
      </c>
      <c r="E35" s="29" t="str">
        <f t="shared" si="2"/>
        <v>028/LL7/DT.05.00/PM-BATCH II/2025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ht="21.0" customHeight="1">
      <c r="A36" s="26" t="s">
        <v>125</v>
      </c>
      <c r="B36" s="43">
        <v>71106.0</v>
      </c>
      <c r="C36" s="44" t="s">
        <v>626</v>
      </c>
      <c r="D36" s="45" t="str">
        <f t="shared" si="1"/>
        <v>Universitas PGRI Argopuro Jember</v>
      </c>
      <c r="E36" s="29" t="str">
        <f t="shared" si="2"/>
        <v>029/LL7/DT.05.00/PM-BATCH II/2025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ht="21.0" customHeight="1">
      <c r="A37" s="26" t="s">
        <v>128</v>
      </c>
      <c r="B37" s="43">
        <v>71123.0</v>
      </c>
      <c r="C37" s="44" t="s">
        <v>627</v>
      </c>
      <c r="D37" s="45" t="str">
        <f t="shared" si="1"/>
        <v>Universitas PGRI Mpu Sindok</v>
      </c>
      <c r="E37" s="29" t="str">
        <f t="shared" si="2"/>
        <v>030/LL7/DT.05.00/PM-BATCH II/2025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ht="21.0" customHeight="1">
      <c r="A38" s="26" t="s">
        <v>131</v>
      </c>
      <c r="B38" s="43">
        <v>72015.0</v>
      </c>
      <c r="C38" s="44" t="s">
        <v>628</v>
      </c>
      <c r="D38" s="45" t="str">
        <f t="shared" si="1"/>
        <v>Institut Ilmu Kesehatan Bhakti Wiyata Kediri</v>
      </c>
      <c r="E38" s="29" t="str">
        <f t="shared" si="2"/>
        <v>031/LL7/DT.05.00/PM-BATCH II/2025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ht="21.0" customHeight="1">
      <c r="A39" s="26" t="s">
        <v>134</v>
      </c>
      <c r="B39" s="43">
        <v>72021.0</v>
      </c>
      <c r="C39" s="44" t="s">
        <v>629</v>
      </c>
      <c r="D39" s="45" t="str">
        <f t="shared" si="1"/>
        <v>Institut Sains dan Teknologi Terpadu Surabaya</v>
      </c>
      <c r="E39" s="29" t="str">
        <f t="shared" si="2"/>
        <v>032/LL7/DT.05.00/PM-BATCH II/2025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ht="21.0" customHeight="1">
      <c r="A40" s="26" t="s">
        <v>137</v>
      </c>
      <c r="B40" s="43">
        <v>72023.0</v>
      </c>
      <c r="C40" s="44" t="s">
        <v>630</v>
      </c>
      <c r="D40" s="45" t="str">
        <f t="shared" si="1"/>
        <v>Institut Teknologi dan Bisnis Asia Malang</v>
      </c>
      <c r="E40" s="29" t="str">
        <f t="shared" si="2"/>
        <v>033/LL7/DT.05.00/PM-BATCH II/2025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ht="21.0" customHeight="1">
      <c r="A41" s="26" t="s">
        <v>140</v>
      </c>
      <c r="B41" s="43">
        <v>73065.0</v>
      </c>
      <c r="C41" s="44" t="s">
        <v>631</v>
      </c>
      <c r="D41" s="45" t="str">
        <f t="shared" si="1"/>
        <v>STKIP PGRI Pacitan</v>
      </c>
      <c r="E41" s="29" t="str">
        <f t="shared" si="2"/>
        <v>034/LL7/DT.05.00/PM-BATCH II/2025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ht="21.0" customHeight="1">
      <c r="A42" s="26" t="s">
        <v>143</v>
      </c>
      <c r="B42" s="43">
        <v>73088.0</v>
      </c>
      <c r="C42" s="44" t="s">
        <v>632</v>
      </c>
      <c r="D42" s="45" t="str">
        <f t="shared" si="1"/>
        <v>STIA Dan Manajemen Kepelabuhan Barunawati</v>
      </c>
      <c r="E42" s="29" t="str">
        <f t="shared" si="2"/>
        <v>035/LL7/DT.05.00/PM-BATCH II/2025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ht="21.0" customHeight="1">
      <c r="A43" s="26" t="s">
        <v>146</v>
      </c>
      <c r="B43" s="43">
        <v>73137.0</v>
      </c>
      <c r="C43" s="44" t="s">
        <v>633</v>
      </c>
      <c r="D43" s="45" t="str">
        <f t="shared" si="1"/>
        <v>STIKES Banyuwangi</v>
      </c>
      <c r="E43" s="29" t="str">
        <f t="shared" si="2"/>
        <v>036/LL7/DT.05.00/PM-BATCH II/2025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ht="21.0" customHeight="1">
      <c r="A44" s="26" t="s">
        <v>149</v>
      </c>
      <c r="B44" s="43">
        <v>73152.0</v>
      </c>
      <c r="C44" s="44" t="s">
        <v>634</v>
      </c>
      <c r="D44" s="45" t="str">
        <f t="shared" si="1"/>
        <v>Sekolah Tinggi Ilmu Kesehatan Kendedes</v>
      </c>
      <c r="E44" s="29" t="str">
        <f t="shared" si="2"/>
        <v>037/LL7/DT.05.00/PM-BATCH II/2025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ht="21.0" customHeight="1">
      <c r="A45" s="26" t="s">
        <v>152</v>
      </c>
      <c r="B45" s="43">
        <v>73154.0</v>
      </c>
      <c r="C45" s="44" t="s">
        <v>635</v>
      </c>
      <c r="D45" s="45" t="str">
        <f t="shared" si="1"/>
        <v>Sekolah Tinggi Ilmu Kesehatan Ngudia Husada Madura</v>
      </c>
      <c r="E45" s="29" t="str">
        <f t="shared" si="2"/>
        <v>038/LL7/DT.05.00/PM-BATCH II/2025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ht="21.0" customHeight="1">
      <c r="A46" s="26" t="s">
        <v>155</v>
      </c>
      <c r="B46" s="43">
        <v>73155.0</v>
      </c>
      <c r="C46" s="44" t="s">
        <v>636</v>
      </c>
      <c r="D46" s="45" t="str">
        <f t="shared" si="1"/>
        <v>STIKES Ganesha Husada Kediri</v>
      </c>
      <c r="E46" s="29" t="str">
        <f t="shared" si="2"/>
        <v>039/LL7/DT.05.00/PM-BATCH II/2025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ht="21.0" customHeight="1">
      <c r="A47" s="26" t="s">
        <v>158</v>
      </c>
      <c r="B47" s="43">
        <v>73178.0</v>
      </c>
      <c r="C47" s="44" t="s">
        <v>637</v>
      </c>
      <c r="D47" s="45" t="str">
        <f t="shared" si="1"/>
        <v>STIKES Panti Waluya Malang</v>
      </c>
      <c r="E47" s="29" t="str">
        <f t="shared" si="2"/>
        <v>040/LL7/DT.05.00/PM-BATCH II/2025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ht="21.0" customHeight="1">
      <c r="A48" s="26" t="s">
        <v>161</v>
      </c>
      <c r="B48" s="43">
        <v>73180.0</v>
      </c>
      <c r="C48" s="44" t="s">
        <v>638</v>
      </c>
      <c r="D48" s="45" t="str">
        <f t="shared" si="1"/>
        <v>STIKES Pamenang</v>
      </c>
      <c r="E48" s="29" t="str">
        <f t="shared" si="2"/>
        <v>041/LL7/DT.05.00/PM-BATCH II/2025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ht="21.0" customHeight="1">
      <c r="A49" s="26" t="s">
        <v>164</v>
      </c>
      <c r="B49" s="43">
        <v>73181.0</v>
      </c>
      <c r="C49" s="44" t="s">
        <v>639</v>
      </c>
      <c r="D49" s="45" t="str">
        <f t="shared" si="1"/>
        <v>STIKES Adi Husada</v>
      </c>
      <c r="E49" s="29" t="str">
        <f t="shared" si="2"/>
        <v>042/LL7/DT.05.00/PM-BATCH II/2025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ht="21.0" customHeight="1">
      <c r="A50" s="26" t="s">
        <v>167</v>
      </c>
      <c r="B50" s="43">
        <v>74040.0</v>
      </c>
      <c r="C50" s="44" t="s">
        <v>640</v>
      </c>
      <c r="D50" s="45" t="str">
        <f t="shared" si="1"/>
        <v>Akademi Keperawatan Dian Husada</v>
      </c>
      <c r="E50" s="29" t="str">
        <f t="shared" si="2"/>
        <v>043/LL7/DT.05.00/PM-BATCH II/2025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ht="21.0" customHeight="1">
      <c r="A51" s="26" t="s">
        <v>170</v>
      </c>
      <c r="B51" s="43">
        <v>75002.0</v>
      </c>
      <c r="C51" s="44" t="s">
        <v>641</v>
      </c>
      <c r="D51" s="45" t="str">
        <f t="shared" si="1"/>
        <v>Politeknik NSC Surabaya</v>
      </c>
      <c r="E51" s="29" t="str">
        <f t="shared" si="2"/>
        <v>044/LL7/DT.05.00/PM-BATCH II/2025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ht="21.0" customHeight="1">
      <c r="A52" s="26" t="s">
        <v>173</v>
      </c>
      <c r="B52" s="43">
        <v>75022.0</v>
      </c>
      <c r="C52" s="44" t="s">
        <v>642</v>
      </c>
      <c r="D52" s="45" t="str">
        <f t="shared" si="1"/>
        <v>Politeknik Kesehatan Putra Indonesia Malang</v>
      </c>
      <c r="E52" s="29" t="str">
        <f t="shared" si="2"/>
        <v>045/LL7/DT.05.00/PM-BATCH II/2025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</row>
    <row r="324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</row>
    <row r="325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</row>
    <row r="3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</row>
    <row r="327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</row>
    <row r="328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</row>
    <row r="329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</row>
    <row r="330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</row>
    <row r="331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</row>
    <row r="332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</row>
    <row r="333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</row>
    <row r="334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</row>
    <row r="335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</row>
    <row r="33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</row>
    <row r="337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</row>
    <row r="338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</row>
    <row r="339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</row>
    <row r="340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</row>
    <row r="341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</row>
    <row r="342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</row>
    <row r="343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</row>
    <row r="344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</row>
    <row r="345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</row>
    <row r="34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</row>
    <row r="347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</row>
    <row r="348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</row>
    <row r="349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</row>
    <row r="350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</row>
    <row r="351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</row>
    <row r="352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</row>
    <row r="353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</row>
    <row r="354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</row>
    <row r="355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</row>
    <row r="35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</row>
    <row r="357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</row>
    <row r="358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</row>
    <row r="359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</row>
    <row r="360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</row>
    <row r="361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</row>
    <row r="362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</row>
    <row r="363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  <row r="437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</row>
    <row r="438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</row>
    <row r="439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</row>
    <row r="440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</row>
    <row r="441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</row>
    <row r="442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</row>
    <row r="443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</row>
    <row r="444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</row>
    <row r="445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</row>
    <row r="44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</row>
    <row r="447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</row>
    <row r="448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</row>
    <row r="449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</row>
    <row r="450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</row>
    <row r="451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</row>
    <row r="452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</row>
    <row r="453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</row>
    <row r="45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</row>
    <row r="457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</row>
    <row r="458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</row>
    <row r="459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</row>
    <row r="460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</row>
    <row r="461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</row>
    <row r="462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</row>
    <row r="463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</row>
    <row r="464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</row>
    <row r="465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</row>
    <row r="46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</row>
    <row r="467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</row>
    <row r="468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</row>
    <row r="469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</row>
    <row r="470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</row>
    <row r="471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</row>
    <row r="472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</row>
    <row r="473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</row>
    <row r="474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</row>
    <row r="475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</row>
    <row r="47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</row>
    <row r="477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</row>
    <row r="478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</row>
    <row r="479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</row>
    <row r="480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</row>
    <row r="481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</row>
    <row r="482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</row>
    <row r="483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</row>
    <row r="484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</row>
    <row r="485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</row>
    <row r="48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</row>
    <row r="487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</row>
    <row r="488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</row>
    <row r="489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</row>
    <row r="490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</row>
    <row r="491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</row>
    <row r="492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</row>
    <row r="493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</row>
    <row r="494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</row>
    <row r="495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</row>
    <row r="49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</row>
    <row r="497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</row>
    <row r="498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</row>
    <row r="499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</row>
    <row r="502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</row>
    <row r="503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</row>
    <row r="504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</row>
    <row r="505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</row>
    <row r="50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</row>
    <row r="507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</row>
    <row r="508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</row>
    <row r="509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</row>
    <row r="510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</row>
    <row r="511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</row>
    <row r="514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</row>
    <row r="515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</row>
    <row r="51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</row>
    <row r="517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</row>
    <row r="518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</row>
    <row r="519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</row>
    <row r="520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</row>
    <row r="521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</row>
    <row r="522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</row>
    <row r="523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</row>
    <row r="524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</row>
    <row r="525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</row>
    <row r="5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</row>
    <row r="527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</row>
    <row r="528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</row>
    <row r="529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</row>
    <row r="530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</row>
    <row r="531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</row>
    <row r="532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</row>
    <row r="533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</row>
    <row r="534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</row>
    <row r="535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</row>
    <row r="53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</row>
    <row r="537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</row>
    <row r="538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</row>
    <row r="539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</row>
    <row r="540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</row>
    <row r="541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</row>
    <row r="542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</row>
    <row r="543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</row>
    <row r="544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</row>
    <row r="545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</row>
    <row r="54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</row>
    <row r="547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</row>
    <row r="548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</row>
    <row r="549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</row>
    <row r="550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</row>
    <row r="551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</row>
    <row r="552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</row>
    <row r="553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</row>
    <row r="554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</row>
    <row r="555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</row>
    <row r="55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</row>
    <row r="557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</row>
    <row r="558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</row>
    <row r="559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</row>
    <row r="560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</row>
    <row r="561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</row>
    <row r="562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</row>
    <row r="563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</row>
    <row r="564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</row>
    <row r="565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</row>
    <row r="56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</row>
    <row r="567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</row>
    <row r="568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</row>
    <row r="569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</row>
    <row r="570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</row>
    <row r="571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</row>
    <row r="572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</row>
    <row r="573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</row>
    <row r="574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</row>
    <row r="575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</row>
    <row r="57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</row>
    <row r="577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</row>
    <row r="578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</row>
    <row r="579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</row>
    <row r="580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</row>
    <row r="581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</row>
    <row r="582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</row>
    <row r="583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</row>
    <row r="584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</row>
    <row r="585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</row>
    <row r="58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</row>
    <row r="587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</row>
    <row r="588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</row>
    <row r="589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</row>
    <row r="592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</row>
    <row r="593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</row>
    <row r="594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</row>
    <row r="595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</row>
    <row r="59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</row>
    <row r="597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</row>
    <row r="598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</row>
    <row r="599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</row>
    <row r="600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</row>
    <row r="601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</row>
    <row r="602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</row>
    <row r="603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</row>
    <row r="604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</row>
    <row r="605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</row>
    <row r="60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</row>
    <row r="607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</row>
    <row r="608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</row>
    <row r="609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</row>
    <row r="610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</row>
    <row r="611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</row>
    <row r="612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</row>
    <row r="613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</row>
    <row r="614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</row>
    <row r="615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</row>
    <row r="61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</row>
    <row r="617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</row>
    <row r="618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</row>
    <row r="619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</row>
    <row r="620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</row>
    <row r="621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</row>
    <row r="622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</row>
    <row r="623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</row>
    <row r="624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</row>
    <row r="625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</row>
    <row r="6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</row>
    <row r="627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</row>
    <row r="628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</row>
    <row r="629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</row>
    <row r="630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</row>
    <row r="631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</row>
    <row r="632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</row>
    <row r="633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</row>
    <row r="634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</row>
    <row r="635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</row>
    <row r="63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</row>
    <row r="637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</row>
    <row r="638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</row>
    <row r="639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</row>
    <row r="640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</row>
    <row r="641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</row>
    <row r="642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</row>
    <row r="643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</row>
    <row r="644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</row>
    <row r="645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</row>
    <row r="64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</row>
    <row r="647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</row>
    <row r="648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</row>
    <row r="649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</row>
    <row r="650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</row>
    <row r="651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</row>
    <row r="652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</row>
    <row r="653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</row>
    <row r="654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</row>
    <row r="655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</row>
    <row r="65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</row>
    <row r="657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</row>
    <row r="658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</row>
    <row r="659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</row>
    <row r="660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</row>
    <row r="661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</row>
    <row r="662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</row>
    <row r="663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</row>
    <row r="664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</row>
    <row r="665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</row>
    <row r="667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</row>
    <row r="668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</row>
    <row r="669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</row>
    <row r="670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</row>
    <row r="671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</row>
    <row r="672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</row>
    <row r="673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</row>
    <row r="674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</row>
    <row r="675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</row>
    <row r="67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</row>
    <row r="677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</row>
    <row r="678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</row>
    <row r="679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</row>
    <row r="680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</row>
    <row r="681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</row>
    <row r="682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</row>
    <row r="683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</row>
    <row r="684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</row>
    <row r="685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</row>
    <row r="68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</row>
    <row r="687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</row>
    <row r="688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</row>
    <row r="689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</row>
    <row r="690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</row>
    <row r="691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</row>
    <row r="692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</row>
    <row r="693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</row>
    <row r="694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</row>
    <row r="695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</row>
    <row r="69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</row>
    <row r="697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</row>
    <row r="698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</row>
    <row r="699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</row>
    <row r="700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</row>
    <row r="701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</row>
    <row r="702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</row>
    <row r="703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</row>
    <row r="704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</row>
    <row r="705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</row>
    <row r="70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</row>
    <row r="707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</row>
    <row r="708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</row>
    <row r="709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</row>
    <row r="710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</row>
    <row r="711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</row>
    <row r="712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</row>
    <row r="713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</row>
    <row r="714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</row>
    <row r="715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</row>
    <row r="71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</row>
    <row r="717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</row>
    <row r="718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</row>
    <row r="719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</row>
    <row r="720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</row>
    <row r="721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</row>
    <row r="722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</row>
    <row r="723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</row>
    <row r="724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</row>
    <row r="725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</row>
    <row r="7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</row>
    <row r="727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</row>
    <row r="728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</row>
    <row r="729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</row>
    <row r="730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</row>
    <row r="731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</row>
    <row r="732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</row>
    <row r="733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</row>
    <row r="734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</row>
    <row r="735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</row>
    <row r="73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</row>
    <row r="737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</row>
    <row r="738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</row>
    <row r="739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</row>
    <row r="740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</row>
    <row r="741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</row>
    <row r="742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</row>
    <row r="743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</row>
    <row r="744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</row>
    <row r="745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</row>
    <row r="74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</row>
    <row r="747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</row>
    <row r="748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</row>
    <row r="749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</row>
    <row r="750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</row>
    <row r="751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</row>
    <row r="752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</row>
    <row r="753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</row>
    <row r="754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</row>
    <row r="755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</row>
    <row r="75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</row>
    <row r="757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</row>
    <row r="758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</row>
    <row r="759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</row>
    <row r="760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</row>
    <row r="761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</row>
    <row r="762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</row>
    <row r="763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</row>
    <row r="764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</row>
    <row r="765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</row>
    <row r="76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</row>
    <row r="767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</row>
    <row r="768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</row>
    <row r="769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</row>
    <row r="770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</row>
    <row r="771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</row>
    <row r="772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</row>
    <row r="773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</row>
    <row r="774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</row>
    <row r="775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</row>
    <row r="77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</row>
    <row r="777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</row>
    <row r="778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</row>
    <row r="779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</row>
    <row r="780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</row>
    <row r="781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</row>
    <row r="782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</row>
    <row r="783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</row>
    <row r="785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</row>
    <row r="78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</row>
    <row r="787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</row>
    <row r="788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</row>
    <row r="789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</row>
    <row r="790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</row>
    <row r="791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</row>
    <row r="792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</row>
    <row r="793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</row>
    <row r="794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</row>
    <row r="795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</row>
    <row r="79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</row>
    <row r="797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</row>
    <row r="798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</row>
    <row r="799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</row>
    <row r="800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</row>
    <row r="801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</row>
    <row r="802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</row>
    <row r="803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</row>
    <row r="804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</row>
    <row r="805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</row>
    <row r="80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</row>
    <row r="807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</row>
    <row r="808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</row>
    <row r="809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</row>
    <row r="810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</row>
    <row r="811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</row>
    <row r="812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</row>
    <row r="813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</row>
    <row r="814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</row>
    <row r="815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</row>
    <row r="81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</row>
    <row r="817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</row>
    <row r="818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</row>
    <row r="819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</row>
    <row r="820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</row>
    <row r="821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</row>
    <row r="822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</row>
    <row r="823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</row>
    <row r="824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</row>
    <row r="825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</row>
    <row r="8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</row>
    <row r="827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</row>
    <row r="828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</row>
    <row r="829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</row>
    <row r="830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</row>
    <row r="831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</row>
    <row r="832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</row>
    <row r="833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</row>
    <row r="834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</row>
    <row r="835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</row>
    <row r="83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</row>
    <row r="837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</row>
    <row r="838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</row>
    <row r="839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</row>
    <row r="840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</row>
    <row r="841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</row>
    <row r="842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</row>
    <row r="843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</row>
    <row r="844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</row>
    <row r="845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</row>
    <row r="84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</row>
    <row r="847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</row>
    <row r="848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</row>
    <row r="849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</row>
    <row r="850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</row>
    <row r="851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</row>
    <row r="852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</row>
    <row r="853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</row>
    <row r="854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</row>
    <row r="855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</row>
    <row r="85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</row>
    <row r="857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</row>
    <row r="858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</row>
    <row r="859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</row>
    <row r="860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</row>
    <row r="861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</row>
    <row r="862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</row>
    <row r="863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</row>
    <row r="864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</row>
    <row r="865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</row>
    <row r="86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</row>
    <row r="867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</row>
    <row r="868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</row>
    <row r="869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</row>
    <row r="870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</row>
    <row r="871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</row>
    <row r="872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</row>
    <row r="873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</row>
    <row r="874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</row>
    <row r="875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</row>
    <row r="87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</row>
    <row r="877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</row>
    <row r="878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</row>
    <row r="879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</row>
    <row r="880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</row>
    <row r="881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</row>
    <row r="882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</row>
    <row r="883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</row>
    <row r="884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</row>
    <row r="885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</row>
    <row r="88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</row>
    <row r="887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</row>
    <row r="888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</row>
    <row r="889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</row>
    <row r="890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</row>
    <row r="891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</row>
    <row r="892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</row>
    <row r="893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</row>
    <row r="894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</row>
    <row r="895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</row>
    <row r="89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</row>
    <row r="897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</row>
    <row r="898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</row>
    <row r="899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</row>
    <row r="900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</row>
    <row r="901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</row>
    <row r="902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</row>
    <row r="903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</row>
    <row r="904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</row>
    <row r="905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</row>
    <row r="90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</row>
    <row r="907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</row>
    <row r="908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</row>
    <row r="909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</row>
    <row r="910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</row>
    <row r="911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</row>
    <row r="912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</row>
    <row r="913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</row>
    <row r="914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</row>
    <row r="915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</row>
    <row r="91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</row>
    <row r="917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</row>
    <row r="918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</row>
    <row r="919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</row>
    <row r="920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</row>
    <row r="921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</row>
    <row r="922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</row>
    <row r="923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</row>
    <row r="924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</row>
    <row r="925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</row>
    <row r="9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</row>
  </sheetData>
  <mergeCells count="2">
    <mergeCell ref="A1:E1"/>
    <mergeCell ref="A2:E2"/>
  </mergeCells>
  <hyperlinks>
    <hyperlink display="04. KONTRAK PELAKSANAAN PROGRAM PENGABDIAN MASYARAKAT BATCH 2 TA 2025" location="'04. PengabdianBatchII'!A1" ref="A1"/>
  </hyperlin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11.0"/>
    <col customWidth="1" hidden="1" min="3" max="3" width="64.14"/>
    <col customWidth="1" min="4" max="4" width="70.43"/>
    <col customWidth="1" min="5" max="5" width="39.29"/>
    <col customWidth="1" min="6" max="7" width="9.14"/>
    <col customWidth="1" min="8" max="27" width="8.71"/>
  </cols>
  <sheetData>
    <row r="1">
      <c r="A1" s="30" t="s">
        <v>32</v>
      </c>
      <c r="B1" s="2"/>
      <c r="C1" s="2"/>
      <c r="D1" s="2"/>
      <c r="E1" s="3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>
      <c r="A2" s="31" t="s">
        <v>34</v>
      </c>
      <c r="B2" s="2"/>
      <c r="C2" s="2"/>
      <c r="D2" s="2"/>
      <c r="E2" s="3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>
      <c r="A3" s="32"/>
      <c r="B3" s="32"/>
      <c r="C3" s="32"/>
      <c r="D3" s="32"/>
      <c r="E3" s="32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>
      <c r="A4" s="33" t="s">
        <v>35</v>
      </c>
      <c r="B4" s="33"/>
      <c r="C4" s="34"/>
      <c r="D4" s="41" t="s">
        <v>30</v>
      </c>
      <c r="E4" s="3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>
      <c r="A6" s="18"/>
      <c r="B6" s="18"/>
      <c r="C6" s="24"/>
      <c r="D6" s="42" t="s">
        <v>643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ht="21.0" customHeight="1">
      <c r="A7" s="25" t="s">
        <v>37</v>
      </c>
      <c r="B7" s="25" t="s">
        <v>38</v>
      </c>
      <c r="C7" s="25"/>
      <c r="D7" s="25" t="s">
        <v>39</v>
      </c>
      <c r="E7" s="25" t="s">
        <v>40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ht="21.0" customHeight="1">
      <c r="A8" s="26" t="s">
        <v>41</v>
      </c>
      <c r="B8" s="46">
        <v>75014.0</v>
      </c>
      <c r="C8" s="47" t="s">
        <v>644</v>
      </c>
      <c r="D8" s="47" t="s">
        <v>644</v>
      </c>
      <c r="E8" s="29" t="str">
        <f t="shared" ref="E8:E12" si="1">A8&amp;$D$6</f>
        <v>001/LL7/DT.05.00/PL-BATCH II/2025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ht="21.0" customHeight="1">
      <c r="A9" s="26" t="s">
        <v>44</v>
      </c>
      <c r="B9" s="46">
        <v>75018.0</v>
      </c>
      <c r="C9" s="47" t="s">
        <v>553</v>
      </c>
      <c r="D9" s="47" t="s">
        <v>553</v>
      </c>
      <c r="E9" s="29" t="str">
        <f t="shared" si="1"/>
        <v>002/LL7/DT.05.00/PL-BATCH II/2025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ht="21.0" customHeight="1">
      <c r="A10" s="26" t="s">
        <v>47</v>
      </c>
      <c r="B10" s="46">
        <v>75020.0</v>
      </c>
      <c r="C10" s="47" t="s">
        <v>556</v>
      </c>
      <c r="D10" s="47" t="s">
        <v>556</v>
      </c>
      <c r="E10" s="29" t="str">
        <f t="shared" si="1"/>
        <v>003/LL7/DT.05.00/PL-BATCH II/2025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ht="21.0" customHeight="1">
      <c r="A11" s="26" t="s">
        <v>50</v>
      </c>
      <c r="B11" s="46">
        <v>75021.0</v>
      </c>
      <c r="C11" s="47" t="s">
        <v>645</v>
      </c>
      <c r="D11" s="47" t="s">
        <v>645</v>
      </c>
      <c r="E11" s="29" t="str">
        <f t="shared" si="1"/>
        <v>004/LL7/DT.05.00/PL-BATCH II/2025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ht="21.0" customHeight="1">
      <c r="A12" s="26" t="s">
        <v>53</v>
      </c>
      <c r="B12" s="46">
        <v>75022.0</v>
      </c>
      <c r="C12" s="47" t="s">
        <v>559</v>
      </c>
      <c r="D12" s="47" t="s">
        <v>559</v>
      </c>
      <c r="E12" s="29" t="str">
        <f t="shared" si="1"/>
        <v>005/LL7/DT.05.00/PL-BATCH II/2025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ht="15.75" customHeight="1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ht="15.7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ht="15.75" customHeight="1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ht="15.75" customHeight="1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ht="15.75" customHeight="1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ht="15.75" customHeight="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ht="15.7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ht="15.7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ht="15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ht="15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ht="15.75" customHeigh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ht="15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ht="15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ht="15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ht="15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ht="15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ht="15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ht="15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ht="15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ht="15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ht="15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ht="15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ht="15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ht="15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ht="15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ht="15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ht="15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ht="15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ht="15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ht="15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ht="15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ht="15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ht="15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ht="15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ht="15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ht="15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ht="15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ht="15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ht="15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ht="15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ht="15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ht="15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ht="15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ht="15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ht="15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ht="15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ht="15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ht="15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ht="15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ht="15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ht="15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ht="15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ht="15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ht="15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ht="15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ht="15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ht="15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ht="15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ht="15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ht="15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ht="15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ht="15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ht="15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ht="15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ht="15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ht="15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ht="15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ht="15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ht="15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ht="15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ht="15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ht="15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ht="15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ht="15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ht="15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</row>
    <row r="324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</row>
    <row r="325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</row>
    <row r="3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</row>
    <row r="327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</row>
    <row r="328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</row>
    <row r="329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</row>
    <row r="330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</row>
    <row r="331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</row>
    <row r="332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</row>
    <row r="333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</row>
    <row r="334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</row>
    <row r="335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</row>
    <row r="33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</row>
    <row r="337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</row>
    <row r="338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</row>
    <row r="339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</row>
    <row r="340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</row>
    <row r="341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</row>
    <row r="342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</row>
    <row r="343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</row>
    <row r="344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</row>
    <row r="345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</row>
    <row r="34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</row>
    <row r="347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</row>
    <row r="348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</row>
    <row r="349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</row>
    <row r="350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</row>
    <row r="351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</row>
    <row r="352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</row>
    <row r="353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</row>
    <row r="354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</row>
    <row r="355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</row>
    <row r="35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</row>
    <row r="357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</row>
    <row r="358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</row>
    <row r="359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</row>
    <row r="360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</row>
    <row r="361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</row>
    <row r="362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</row>
    <row r="363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  <row r="437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</row>
    <row r="438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</row>
    <row r="439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</row>
    <row r="440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</row>
    <row r="441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</row>
    <row r="442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</row>
    <row r="443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</row>
    <row r="444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</row>
    <row r="445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</row>
    <row r="44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</row>
    <row r="447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</row>
    <row r="448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</row>
    <row r="449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</row>
    <row r="450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</row>
    <row r="451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</row>
    <row r="452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</row>
    <row r="453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</row>
    <row r="45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</row>
    <row r="457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</row>
    <row r="458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</row>
    <row r="459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</row>
    <row r="460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</row>
    <row r="461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</row>
    <row r="462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</row>
    <row r="463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</row>
    <row r="464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</row>
    <row r="465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</row>
    <row r="46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</row>
    <row r="467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</row>
    <row r="468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</row>
    <row r="469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</row>
    <row r="470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</row>
    <row r="471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</row>
    <row r="472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</row>
    <row r="473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</row>
    <row r="474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</row>
    <row r="475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</row>
    <row r="47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</row>
    <row r="477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</row>
    <row r="478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</row>
    <row r="479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</row>
    <row r="480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</row>
    <row r="481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</row>
    <row r="482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</row>
    <row r="483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</row>
    <row r="484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</row>
    <row r="485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</row>
    <row r="48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</row>
    <row r="487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</row>
    <row r="488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</row>
    <row r="489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</row>
    <row r="490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</row>
    <row r="491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</row>
    <row r="492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</row>
    <row r="493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</row>
    <row r="494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</row>
    <row r="495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</row>
    <row r="49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</row>
    <row r="497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</row>
    <row r="498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</row>
    <row r="499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</row>
    <row r="502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</row>
    <row r="503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</row>
    <row r="504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</row>
    <row r="505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</row>
    <row r="50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</row>
    <row r="507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</row>
    <row r="508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</row>
    <row r="509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</row>
    <row r="510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</row>
    <row r="511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</row>
    <row r="514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</row>
    <row r="515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</row>
    <row r="51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</row>
    <row r="517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</row>
    <row r="518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</row>
    <row r="519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</row>
    <row r="520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</row>
    <row r="521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</row>
    <row r="522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</row>
    <row r="523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</row>
    <row r="524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</row>
    <row r="525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</row>
    <row r="5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</row>
    <row r="527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</row>
    <row r="528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</row>
    <row r="529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</row>
    <row r="530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</row>
    <row r="531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</row>
    <row r="532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</row>
    <row r="533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</row>
    <row r="534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</row>
    <row r="535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</row>
    <row r="53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</row>
    <row r="537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</row>
    <row r="538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</row>
    <row r="539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</row>
    <row r="540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</row>
    <row r="541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</row>
    <row r="542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</row>
    <row r="543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</row>
    <row r="544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</row>
    <row r="545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</row>
    <row r="54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</row>
    <row r="547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</row>
    <row r="548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</row>
    <row r="549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</row>
    <row r="550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</row>
    <row r="551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</row>
    <row r="552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</row>
    <row r="553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</row>
    <row r="554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</row>
    <row r="555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</row>
    <row r="55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</row>
    <row r="557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</row>
    <row r="558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</row>
    <row r="559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</row>
    <row r="560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</row>
    <row r="561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</row>
    <row r="562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</row>
    <row r="563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</row>
    <row r="564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</row>
    <row r="565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</row>
    <row r="56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</row>
    <row r="567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</row>
    <row r="568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</row>
    <row r="569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</row>
    <row r="570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</row>
    <row r="571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</row>
    <row r="572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</row>
    <row r="573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</row>
    <row r="574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</row>
    <row r="575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</row>
    <row r="57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</row>
    <row r="577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</row>
    <row r="578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</row>
    <row r="579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</row>
    <row r="580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</row>
    <row r="581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</row>
    <row r="582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</row>
    <row r="583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</row>
    <row r="584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</row>
    <row r="585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</row>
    <row r="58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</row>
    <row r="587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</row>
    <row r="588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</row>
    <row r="589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</row>
    <row r="592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</row>
    <row r="593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</row>
    <row r="594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</row>
    <row r="595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</row>
    <row r="59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</row>
    <row r="597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</row>
    <row r="598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</row>
    <row r="599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</row>
    <row r="600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</row>
    <row r="601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</row>
    <row r="602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</row>
    <row r="603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</row>
    <row r="604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</row>
    <row r="605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</row>
    <row r="60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</row>
    <row r="607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</row>
    <row r="608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</row>
    <row r="609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</row>
    <row r="610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</row>
    <row r="611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</row>
    <row r="612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</row>
    <row r="613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</row>
    <row r="614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</row>
    <row r="615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</row>
    <row r="61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</row>
    <row r="617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</row>
    <row r="618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</row>
    <row r="619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</row>
    <row r="620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</row>
    <row r="621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</row>
    <row r="622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</row>
    <row r="623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</row>
    <row r="624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</row>
    <row r="625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</row>
    <row r="6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</row>
    <row r="627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</row>
    <row r="628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</row>
    <row r="629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</row>
    <row r="630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</row>
    <row r="631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</row>
    <row r="632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</row>
    <row r="633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</row>
    <row r="634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</row>
    <row r="635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</row>
    <row r="63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</row>
    <row r="637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</row>
    <row r="638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</row>
    <row r="639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</row>
    <row r="640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</row>
    <row r="641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</row>
    <row r="642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</row>
    <row r="643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</row>
    <row r="644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</row>
    <row r="645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</row>
    <row r="64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</row>
    <row r="647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</row>
    <row r="648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</row>
    <row r="649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</row>
    <row r="650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</row>
    <row r="651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</row>
    <row r="652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</row>
    <row r="653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</row>
    <row r="654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</row>
    <row r="655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</row>
    <row r="65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</row>
    <row r="657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</row>
    <row r="658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</row>
    <row r="659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</row>
    <row r="660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</row>
    <row r="661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</row>
    <row r="662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</row>
    <row r="663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</row>
    <row r="664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</row>
    <row r="665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</row>
    <row r="667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</row>
    <row r="668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</row>
    <row r="669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</row>
    <row r="670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</row>
    <row r="671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</row>
    <row r="672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</row>
    <row r="673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</row>
    <row r="674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</row>
    <row r="675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</row>
    <row r="67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</row>
    <row r="677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</row>
    <row r="678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</row>
    <row r="679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</row>
    <row r="680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</row>
    <row r="681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</row>
    <row r="682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</row>
    <row r="683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</row>
    <row r="684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</row>
    <row r="685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</row>
    <row r="68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</row>
    <row r="687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</row>
    <row r="688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</row>
    <row r="689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</row>
    <row r="690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</row>
    <row r="691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</row>
    <row r="692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</row>
    <row r="693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</row>
    <row r="694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</row>
    <row r="695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</row>
    <row r="69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</row>
    <row r="697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</row>
    <row r="698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</row>
    <row r="699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</row>
    <row r="700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</row>
    <row r="701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</row>
    <row r="702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</row>
    <row r="703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</row>
    <row r="704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</row>
    <row r="705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</row>
    <row r="70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</row>
    <row r="707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</row>
    <row r="708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</row>
    <row r="709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</row>
    <row r="710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</row>
    <row r="711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</row>
    <row r="712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</row>
    <row r="713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</row>
    <row r="714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</row>
    <row r="715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</row>
    <row r="71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</row>
    <row r="717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</row>
    <row r="718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</row>
    <row r="719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</row>
    <row r="720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</row>
    <row r="721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</row>
    <row r="722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</row>
    <row r="723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</row>
    <row r="724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</row>
    <row r="725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</row>
    <row r="7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</row>
    <row r="727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</row>
    <row r="728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</row>
    <row r="729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</row>
    <row r="730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</row>
    <row r="731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</row>
    <row r="732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</row>
    <row r="733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</row>
    <row r="734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</row>
    <row r="735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</row>
    <row r="73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</row>
    <row r="737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</row>
    <row r="738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</row>
    <row r="739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</row>
    <row r="740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</row>
    <row r="741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</row>
    <row r="742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</row>
    <row r="743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</row>
    <row r="744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</row>
    <row r="745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</row>
    <row r="74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</row>
    <row r="747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</row>
    <row r="748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</row>
    <row r="749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</row>
    <row r="750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</row>
    <row r="751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</row>
    <row r="752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</row>
    <row r="753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</row>
    <row r="754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</row>
    <row r="755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</row>
    <row r="75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</row>
    <row r="757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</row>
    <row r="758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</row>
    <row r="759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</row>
    <row r="760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</row>
    <row r="761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</row>
    <row r="762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</row>
    <row r="763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</row>
    <row r="764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</row>
    <row r="765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</row>
    <row r="76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</row>
    <row r="767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</row>
    <row r="768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</row>
    <row r="769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</row>
    <row r="770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</row>
    <row r="771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</row>
    <row r="772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</row>
    <row r="773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</row>
    <row r="774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</row>
    <row r="775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</row>
    <row r="77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</row>
    <row r="777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</row>
    <row r="778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</row>
    <row r="779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</row>
    <row r="780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</row>
    <row r="781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</row>
    <row r="782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</row>
    <row r="783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</row>
    <row r="785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</row>
    <row r="78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</row>
    <row r="787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</row>
    <row r="788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</row>
    <row r="789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</row>
    <row r="790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</row>
    <row r="791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</row>
    <row r="792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</row>
    <row r="793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</row>
    <row r="794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</row>
    <row r="795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</row>
    <row r="79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</row>
    <row r="797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</row>
    <row r="798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</row>
    <row r="799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</row>
    <row r="800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</row>
    <row r="801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</row>
    <row r="802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</row>
    <row r="803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</row>
    <row r="804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</row>
    <row r="805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</row>
    <row r="80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</row>
    <row r="807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</row>
    <row r="808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</row>
    <row r="809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</row>
    <row r="810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</row>
    <row r="811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</row>
    <row r="812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</row>
    <row r="813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</row>
    <row r="814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</row>
    <row r="815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</row>
    <row r="81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</row>
    <row r="817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</row>
    <row r="818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</row>
    <row r="819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</row>
    <row r="820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</row>
    <row r="821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</row>
    <row r="822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</row>
    <row r="823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</row>
    <row r="824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</row>
    <row r="825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</row>
    <row r="8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</row>
    <row r="827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</row>
    <row r="828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</row>
    <row r="829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</row>
    <row r="830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</row>
    <row r="831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</row>
    <row r="832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</row>
    <row r="833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</row>
    <row r="834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</row>
    <row r="835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</row>
    <row r="83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</row>
    <row r="837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</row>
    <row r="838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</row>
    <row r="839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</row>
    <row r="840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</row>
    <row r="841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</row>
    <row r="842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</row>
    <row r="843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</row>
    <row r="844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</row>
    <row r="845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</row>
    <row r="84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</row>
    <row r="847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</row>
    <row r="848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</row>
    <row r="849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</row>
    <row r="850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</row>
    <row r="851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</row>
    <row r="852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</row>
    <row r="853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</row>
    <row r="854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</row>
    <row r="855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</row>
    <row r="85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</row>
    <row r="857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</row>
    <row r="858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</row>
    <row r="859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</row>
    <row r="860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</row>
    <row r="861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</row>
    <row r="862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</row>
    <row r="863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</row>
    <row r="864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</row>
    <row r="865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</row>
    <row r="86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</row>
    <row r="867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</row>
    <row r="868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</row>
    <row r="869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</row>
    <row r="870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</row>
    <row r="871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</row>
    <row r="872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</row>
    <row r="873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</row>
    <row r="874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</row>
    <row r="875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</row>
    <row r="87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</row>
    <row r="877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</row>
    <row r="878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</row>
    <row r="879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</row>
    <row r="880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</row>
    <row r="881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</row>
    <row r="882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</row>
    <row r="883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</row>
    <row r="884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</row>
    <row r="885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</row>
    <row r="88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</row>
  </sheetData>
  <mergeCells count="2">
    <mergeCell ref="A1:E1"/>
    <mergeCell ref="A2:E2"/>
  </mergeCells>
  <hyperlinks>
    <hyperlink display="05. KONTRAK PELAKSANAAN PROGRAM PENELITIAN BATCH 2 TA 2025" location="'05. PenelitianBatchII'!A1" ref="A1"/>
  </hyperlinks>
  <drawing r:id="rId1"/>
</worksheet>
</file>